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air/Desktop/"/>
    </mc:Choice>
  </mc:AlternateContent>
  <xr:revisionPtr revIDLastSave="0" documentId="13_ncr:1_{D6E13BEE-6348-B34D-AEBC-2FE063A00137}" xr6:coauthVersionLast="47" xr6:coauthVersionMax="47" xr10:uidLastSave="{00000000-0000-0000-0000-000000000000}"/>
  <bookViews>
    <workbookView xWindow="700" yWindow="520" windowWidth="25020" windowHeight="16460" xr2:uid="{7521D290-A80F-C346-8483-CBAF105FCD80}"/>
  </bookViews>
  <sheets>
    <sheet name="LEG 4 OFFICIAL RESULTS" sheetId="6" r:id="rId1"/>
    <sheet name="LEG 4 UO" sheetId="5" state="hidden" r:id="rId2"/>
    <sheet name="DIV1" sheetId="1" r:id="rId3"/>
    <sheet name="DIV2" sheetId="2" r:id="rId4"/>
    <sheet name="DIV3" sheetId="3" r:id="rId5"/>
    <sheet name="DIV4" sheetId="4" r:id="rId6"/>
  </sheets>
  <definedNames>
    <definedName name="array" localSheetId="0">#REF!</definedName>
    <definedName name="array" localSheetId="1">#REF!</definedName>
    <definedName name="arra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A27" i="6" l="1"/>
  <c r="AA26" i="6"/>
  <c r="AA25" i="6"/>
  <c r="AA24" i="6"/>
  <c r="AA23" i="6"/>
  <c r="AA22" i="6"/>
  <c r="AA21" i="6"/>
  <c r="AA20" i="6"/>
  <c r="AA19" i="6"/>
  <c r="AA18" i="6"/>
  <c r="AA17" i="6"/>
  <c r="AA16" i="6"/>
  <c r="AA15" i="6"/>
  <c r="AA14" i="6"/>
  <c r="AA13" i="6"/>
  <c r="H100" i="4"/>
  <c r="H109" i="4"/>
  <c r="AA26" i="5"/>
  <c r="AA25" i="5"/>
  <c r="AA24" i="5"/>
  <c r="AA23" i="5"/>
  <c r="AA22" i="5"/>
  <c r="AA21" i="5"/>
  <c r="AA20" i="5"/>
  <c r="AA19" i="5"/>
  <c r="AA18" i="5"/>
  <c r="AA17" i="5"/>
  <c r="AA16" i="5"/>
  <c r="AA15" i="5"/>
  <c r="AA14" i="5"/>
  <c r="AA13" i="5"/>
  <c r="AA12" i="5"/>
  <c r="H118" i="4"/>
  <c r="H91" i="4"/>
  <c r="H82" i="4"/>
  <c r="H73" i="4"/>
  <c r="H64" i="4"/>
  <c r="H55" i="4"/>
  <c r="H46" i="4"/>
  <c r="H37" i="4"/>
  <c r="H28" i="4"/>
  <c r="H19" i="4"/>
  <c r="H10" i="4"/>
  <c r="H118" i="3"/>
  <c r="H109" i="3"/>
  <c r="H100" i="3"/>
  <c r="H91" i="3"/>
  <c r="H82" i="3"/>
  <c r="H73" i="3"/>
  <c r="H64" i="3"/>
  <c r="H55" i="3"/>
  <c r="H46" i="3"/>
  <c r="H37" i="3"/>
  <c r="H28" i="3"/>
  <c r="H19" i="3"/>
  <c r="H10" i="3"/>
  <c r="H100" i="1"/>
  <c r="H136" i="2"/>
  <c r="H118" i="2"/>
  <c r="H127" i="2"/>
  <c r="H109" i="2"/>
  <c r="H100" i="2"/>
  <c r="H91" i="2"/>
  <c r="H82" i="2"/>
  <c r="H73" i="2"/>
  <c r="H64" i="2"/>
  <c r="H55" i="2"/>
  <c r="H46" i="2"/>
  <c r="H37" i="2"/>
  <c r="H28" i="2"/>
  <c r="H19" i="2"/>
  <c r="H10" i="2"/>
  <c r="H127" i="1"/>
  <c r="H118" i="1"/>
  <c r="H109" i="1"/>
  <c r="H91" i="1"/>
  <c r="H82" i="1"/>
  <c r="H73" i="1"/>
  <c r="H64" i="1"/>
  <c r="H55" i="1"/>
  <c r="H46" i="1"/>
  <c r="H37" i="1"/>
  <c r="H28" i="1"/>
  <c r="H19" i="1"/>
  <c r="H10" i="1"/>
</calcChain>
</file>

<file path=xl/sharedStrings.xml><?xml version="1.0" encoding="utf-8"?>
<sst xmlns="http://schemas.openxmlformats.org/spreadsheetml/2006/main" count="884" uniqueCount="369">
  <si>
    <t>DIV</t>
  </si>
  <si>
    <t>Club</t>
  </si>
  <si>
    <t>NAME OF PLAYER</t>
  </si>
  <si>
    <t>VALLEY HNDCP</t>
  </si>
  <si>
    <t>Points</t>
  </si>
  <si>
    <t>Best Score</t>
  </si>
  <si>
    <t>DIV 1</t>
  </si>
  <si>
    <t>TEAM HNDCP</t>
  </si>
  <si>
    <t>WW</t>
  </si>
  <si>
    <t>NGO, VENICE</t>
  </si>
  <si>
    <t>WACKWACK</t>
  </si>
  <si>
    <t>CRUZ, ANNIKA LOUISE</t>
  </si>
  <si>
    <t>VALLEY GOLF</t>
  </si>
  <si>
    <t>CAPARROS, MYRA</t>
  </si>
  <si>
    <t>CAMP AGUINALDO</t>
  </si>
  <si>
    <t>YAP, STEPHANIE</t>
  </si>
  <si>
    <t>TAGAYTAY</t>
  </si>
  <si>
    <t>SERAPIO, NICOLE</t>
  </si>
  <si>
    <t>CANLUBANG</t>
  </si>
  <si>
    <t>DY, AMANDA</t>
  </si>
  <si>
    <t>NS</t>
  </si>
  <si>
    <t>MT. MALARAYAT</t>
  </si>
  <si>
    <t>FOREST HILLS</t>
  </si>
  <si>
    <t>EAGLE RIDGE</t>
  </si>
  <si>
    <t>ALABANG</t>
  </si>
  <si>
    <t>VALLEY</t>
  </si>
  <si>
    <t>AMPARO, AMORE</t>
  </si>
  <si>
    <t>STA. ELENA</t>
  </si>
  <si>
    <t>MAGNAYON, VANGIE</t>
  </si>
  <si>
    <t>RIVIERA</t>
  </si>
  <si>
    <t>MALAPITAN, BABYLYN</t>
  </si>
  <si>
    <t>VILLAMOR</t>
  </si>
  <si>
    <t>DEL ROSARIO, INEZ</t>
  </si>
  <si>
    <t>MLA. GOLF</t>
  </si>
  <si>
    <t>RAYMUNDO, ALEX</t>
  </si>
  <si>
    <t>ORCHARD</t>
  </si>
  <si>
    <t>PEGELS, VIOLY</t>
  </si>
  <si>
    <t>EASTRIDGE</t>
  </si>
  <si>
    <t>CAGC</t>
  </si>
  <si>
    <t>BALTAZAR, MARIA RICA</t>
  </si>
  <si>
    <t>AGRIPA, JANETH</t>
  </si>
  <si>
    <t>SALIVIO, MATET</t>
  </si>
  <si>
    <t>CONSTANTINO, MIKHAELLA NICOLE</t>
  </si>
  <si>
    <t>MONTILLA, GRACE</t>
  </si>
  <si>
    <t>BERZA, MARITES</t>
  </si>
  <si>
    <t>TAG</t>
  </si>
  <si>
    <t>BORJA, LOUISSE GABRIELLE</t>
  </si>
  <si>
    <t>LAUREL, KYLA</t>
  </si>
  <si>
    <t>RAQUIŃO , ARLETTE</t>
  </si>
  <si>
    <t>DE VILLA - BAUTISTA, LINNEL</t>
  </si>
  <si>
    <t>VICENTE, OLIVIA LARA</t>
  </si>
  <si>
    <t>CABALQUINTO, KAREN</t>
  </si>
  <si>
    <t>CAN</t>
  </si>
  <si>
    <t>JIMENEZ, PAMELA</t>
  </si>
  <si>
    <t>LAPUZ, MARIA MONTSERRAT</t>
  </si>
  <si>
    <t>BARRIENTOS , RECY</t>
  </si>
  <si>
    <t>SILAO, FLORDELUNA</t>
  </si>
  <si>
    <t>LIANG, ALICE</t>
  </si>
  <si>
    <t>CARIDA, MELONA</t>
  </si>
  <si>
    <t>MLRYT</t>
  </si>
  <si>
    <t>GRECIA, HAZEL</t>
  </si>
  <si>
    <t>DEL ROSARIO, ABBY</t>
  </si>
  <si>
    <t>CRUZ, SARAH</t>
  </si>
  <si>
    <t>GRECIA, JOVINA</t>
  </si>
  <si>
    <t>LIGOT, STEPHANIE</t>
  </si>
  <si>
    <t>FOH</t>
  </si>
  <si>
    <t>SAN ROQUE, ROSE</t>
  </si>
  <si>
    <t>TAN, MARIA SAMANTHA</t>
  </si>
  <si>
    <t>TAN, BEATRICE CELINA</t>
  </si>
  <si>
    <t>ANCIANO, MEALEA RAFAELLE</t>
  </si>
  <si>
    <t>ATIENZA, CORAZON GRACE</t>
  </si>
  <si>
    <t>MAGADA, JANE</t>
  </si>
  <si>
    <t>EAGLE</t>
  </si>
  <si>
    <t>JEON, YUSOM</t>
  </si>
  <si>
    <t>KIM, MI JA</t>
  </si>
  <si>
    <t>JUNG, SOON HAK</t>
  </si>
  <si>
    <t>SEO, JENNERY</t>
  </si>
  <si>
    <t>KIM, EUN HEE</t>
  </si>
  <si>
    <t>ACC</t>
  </si>
  <si>
    <t>GARCIA, MARY JOCELYN (JO)</t>
  </si>
  <si>
    <t>ANDINI, TRYAN</t>
  </si>
  <si>
    <t>MENDOZA, MONIQUE DANIELLE C.</t>
  </si>
  <si>
    <t>YAP, MA. THERESA (TESS)</t>
  </si>
  <si>
    <t>WONG, BERNADETTE</t>
  </si>
  <si>
    <t>HEREDIA, AVA C.</t>
  </si>
  <si>
    <t>STE</t>
  </si>
  <si>
    <t>PEÑA, CARLA</t>
  </si>
  <si>
    <t>GO, SABRINA</t>
  </si>
  <si>
    <t>CARMICHAEL, MARIFE</t>
  </si>
  <si>
    <t>YUCHENGCO, MARIT</t>
  </si>
  <si>
    <t>CO, RIO</t>
  </si>
  <si>
    <t>TIU, BEVERLY</t>
  </si>
  <si>
    <t>RIV</t>
  </si>
  <si>
    <t>MALONE, RONA</t>
  </si>
  <si>
    <t>AMOR, MARICEL</t>
  </si>
  <si>
    <t>HERRERA, MA. VICTORIA</t>
  </si>
  <si>
    <t>TORRES-SUYAMA, ARIEL JERMAINE</t>
  </si>
  <si>
    <t>NEISH, CATALINA</t>
  </si>
  <si>
    <t>MEDESTOMAS, GILDA</t>
  </si>
  <si>
    <t>VILL</t>
  </si>
  <si>
    <t>RAZON, MARIE FE</t>
  </si>
  <si>
    <t>YULO, CANDICE ROBYN</t>
  </si>
  <si>
    <t>PADRE, EVALYN</t>
  </si>
  <si>
    <t>YUPANGCO, ANNA KATRINA</t>
  </si>
  <si>
    <t>MARIÑAS, DIXIE 'ICY'</t>
  </si>
  <si>
    <t>MAGRAMO, JONA SEDA</t>
  </si>
  <si>
    <t>MGCC</t>
  </si>
  <si>
    <t>COCHIEN, SOPHIA</t>
  </si>
  <si>
    <t>LITONJUA, AILENE</t>
  </si>
  <si>
    <t>RAQUEL SANTOS, ANNIKA</t>
  </si>
  <si>
    <t>ORCH</t>
  </si>
  <si>
    <t>NAVALTA, ANGELITA</t>
  </si>
  <si>
    <t>HWANG, HEE SEOK</t>
  </si>
  <si>
    <t>ROH, KYUNG AE</t>
  </si>
  <si>
    <t>PACKING, MICHELLE (CHELLEY)</t>
  </si>
  <si>
    <t>DE LA PENA, ANNIE</t>
  </si>
  <si>
    <t>PATRICIO, LEONILA</t>
  </si>
  <si>
    <t>DIV2</t>
  </si>
  <si>
    <t>SINLAO, MILES</t>
  </si>
  <si>
    <t>CARLOS, ZENY</t>
  </si>
  <si>
    <t>DEL ROSARIO, MICHELLE</t>
  </si>
  <si>
    <t>DEL ROSARIO, BELINDA</t>
  </si>
  <si>
    <t>SUN, MATE</t>
  </si>
  <si>
    <t>SINGCUENCO, ANGEL</t>
  </si>
  <si>
    <t>JUCO, JANZEN</t>
  </si>
  <si>
    <t>MADRIAGA, MA. CECILIA</t>
  </si>
  <si>
    <t>DEL ROSARIO, JERKIN</t>
  </si>
  <si>
    <t>FLORES, GINA</t>
  </si>
  <si>
    <t>SO, SHARAHMAE</t>
  </si>
  <si>
    <t>SALIVIO, ANITA</t>
  </si>
  <si>
    <t>MAGSINO, DONNABEL</t>
  </si>
  <si>
    <t>TANAKA, YUKA</t>
  </si>
  <si>
    <t>DAY, MARICEL</t>
  </si>
  <si>
    <t>GARDIOLA, LOUBELLE</t>
  </si>
  <si>
    <t>SMITH, CLEO</t>
  </si>
  <si>
    <t>AGUTO, HAZEL</t>
  </si>
  <si>
    <t>TAMASE, CORAZON</t>
  </si>
  <si>
    <t>BOTE, VIRGINIA</t>
  </si>
  <si>
    <t>HEO, ROSALIE</t>
  </si>
  <si>
    <t>LIM, FRANCES ANN YAP</t>
  </si>
  <si>
    <t>CHAN, SHEILA</t>
  </si>
  <si>
    <t>RODRIGUEZ, MA ANGELA THERESE</t>
  </si>
  <si>
    <t>TOLENTINO, EDELWISA</t>
  </si>
  <si>
    <t>GOZUM, MELISSA</t>
  </si>
  <si>
    <t>CHEN, MARICEL GILLAMAC</t>
  </si>
  <si>
    <t>CASTRO, ANGELA MARCELLE</t>
  </si>
  <si>
    <t>BARBO, CHRISTINE ESSAN</t>
  </si>
  <si>
    <t>MAGNO, MARCEDILENE</t>
  </si>
  <si>
    <t>LACSON, CHERRY ANN</t>
  </si>
  <si>
    <t>ENRIQUEZ, THERESA</t>
  </si>
  <si>
    <t>NATANAUAN, LEA</t>
  </si>
  <si>
    <t>SANGALANG, MARIVIC</t>
  </si>
  <si>
    <t>MANHIT, CAROL</t>
  </si>
  <si>
    <t>ATAYDE, RIZZA</t>
  </si>
  <si>
    <t>SUMULONG, GINGER</t>
  </si>
  <si>
    <t>YEO, MARIA ANGELA</t>
  </si>
  <si>
    <t>PUNO, CINDY</t>
  </si>
  <si>
    <t>CU, CLAUDINE</t>
  </si>
  <si>
    <t>CARLOS, LUCILLE</t>
  </si>
  <si>
    <t>EAST</t>
  </si>
  <si>
    <t>LERMA, MEL</t>
  </si>
  <si>
    <t>ANOLIN, MARIA CELINE PATRICIA</t>
  </si>
  <si>
    <t>PALMON, HANANI</t>
  </si>
  <si>
    <t>( -2 PTS ) USE OF CELLULAR PHONE</t>
  </si>
  <si>
    <t>RODRIGUEZ, PATRICIA</t>
  </si>
  <si>
    <t>YU, JEANNINE CLAIRE</t>
  </si>
  <si>
    <t>HAN, CHOOHEE</t>
  </si>
  <si>
    <t>MOON, ETHEL</t>
  </si>
  <si>
    <t>GARRIDO, MARIETA</t>
  </si>
  <si>
    <t>KIM, SOOK YOUNG</t>
  </si>
  <si>
    <t>QUILACIO, ROSEMARIE</t>
  </si>
  <si>
    <t>JUNG, ANNA MARIE</t>
  </si>
  <si>
    <t>ICHIHARA, MA. ELENA</t>
  </si>
  <si>
    <t>MAGALONG, REYNA</t>
  </si>
  <si>
    <t>CALNEA, JACKIE</t>
  </si>
  <si>
    <t>FACISTOL, TRINA</t>
  </si>
  <si>
    <t>NG, ERIKA</t>
  </si>
  <si>
    <t>COKENG, SUNNY (SUNSHINE KIM)</t>
  </si>
  <si>
    <t>PAULO, PATRICIA BEATRIZ</t>
  </si>
  <si>
    <t>QUINTO, JAYMEE ROSE</t>
  </si>
  <si>
    <t>NARCISO, MARIA REGINA Z. (GIA)</t>
  </si>
  <si>
    <t>AZARCON, NATALIE PIA H.</t>
  </si>
  <si>
    <t>HAM, IN HYE</t>
  </si>
  <si>
    <t>HSIEH, LANFEN</t>
  </si>
  <si>
    <t>SOLON, PRISCILLA (PRIA)</t>
  </si>
  <si>
    <t>SANTOS, MA. LYSS</t>
  </si>
  <si>
    <t>PARK, YOUNG HYUN</t>
  </si>
  <si>
    <t>ESPINOSA, ESPERANZA</t>
  </si>
  <si>
    <t>LITTLEFIELD, MERCY</t>
  </si>
  <si>
    <t>BONNEVIE, GENEVIEVE</t>
  </si>
  <si>
    <t>GAMBOA, MALU</t>
  </si>
  <si>
    <t>NGO, ADELLE</t>
  </si>
  <si>
    <t>SALVACION, BETH</t>
  </si>
  <si>
    <t>PRIETO-VALDEZ, TESSA</t>
  </si>
  <si>
    <t>LIBORO, ELVIRA 'BING"</t>
  </si>
  <si>
    <t>DQ</t>
  </si>
  <si>
    <t>TENEFRANCIA, AGNES</t>
  </si>
  <si>
    <t>SANTANA, JOANNA</t>
  </si>
  <si>
    <t>MATIAS ROSARIO , KATHLEEN ALEXIS</t>
  </si>
  <si>
    <t>QUIAZON, NIZA SABRINA SOPHIA</t>
  </si>
  <si>
    <t>YU, IMELDA</t>
  </si>
  <si>
    <t>JALOSJOS , BERNADETTE</t>
  </si>
  <si>
    <t>NO SIGNATURE OF PLAYER</t>
  </si>
  <si>
    <t>DIV 3</t>
  </si>
  <si>
    <t>SCORE OF 5TH PLAYER</t>
  </si>
  <si>
    <t>WU, ANLI</t>
  </si>
  <si>
    <t>DIZON, STELLA</t>
  </si>
  <si>
    <t>CAJUCOM, DIANA</t>
  </si>
  <si>
    <t>KIM, SHERYLL</t>
  </si>
  <si>
    <t>ANDAYA, ROSELLE MARISOL</t>
  </si>
  <si>
    <t>NUGUID, MARIA FATIMA</t>
  </si>
  <si>
    <t>AGUILAR, LYNA MAE</t>
  </si>
  <si>
    <t>SY, MA. THERESE</t>
  </si>
  <si>
    <t>BERMEJO, PAMELA</t>
  </si>
  <si>
    <t>BUCAG, ANGEL</t>
  </si>
  <si>
    <t>VY, ERIKA</t>
  </si>
  <si>
    <t>CABILI , LENORA</t>
  </si>
  <si>
    <t>VEGUILLAS, MARIA KATRINA</t>
  </si>
  <si>
    <t>MENGUITO, MA. LIGAYA "JOY"</t>
  </si>
  <si>
    <t>TUMPALAN, PATRICIA</t>
  </si>
  <si>
    <t>TANCO, MIYA</t>
  </si>
  <si>
    <t>TANKIANG, SYLVETTE</t>
  </si>
  <si>
    <t>GUERRERO, DORKAS MARIA</t>
  </si>
  <si>
    <t>MARIN, TANYA</t>
  </si>
  <si>
    <t>RONQUILLO, LOUIS MYSE FAE</t>
  </si>
  <si>
    <t>THOBURN, ELISA</t>
  </si>
  <si>
    <t>REYES, MARY ANN</t>
  </si>
  <si>
    <t>AMBROSE, HELEN</t>
  </si>
  <si>
    <t>CALELERO, LEONORA</t>
  </si>
  <si>
    <t>BALAHADIA, EMELIE</t>
  </si>
  <si>
    <t>ALVEZ, SHELLEY</t>
  </si>
  <si>
    <t>SAMONTE, MARILOU</t>
  </si>
  <si>
    <t>DULLAS, ELEANOR</t>
  </si>
  <si>
    <t>BAHIA, GRACE</t>
  </si>
  <si>
    <t>YAO, CHRISTINA</t>
  </si>
  <si>
    <t>PARALA, TERESA</t>
  </si>
  <si>
    <t>ENRIQUEZ, BERNADETE</t>
  </si>
  <si>
    <t>KELLEY, CHRISTINE</t>
  </si>
  <si>
    <t>CARROZZA, REBECCA</t>
  </si>
  <si>
    <t>ALFONSO , STEFHANIE</t>
  </si>
  <si>
    <t>OCIER - MENDOZA, MISCHEL</t>
  </si>
  <si>
    <t>DE VILLA, LILIBETH</t>
  </si>
  <si>
    <t>KAWSEK, MABEK</t>
  </si>
  <si>
    <t>DIMSON, ROSARIO</t>
  </si>
  <si>
    <t>BORJA, CATHERINE GABRIEL</t>
  </si>
  <si>
    <t>ARGUELLES, TESS</t>
  </si>
  <si>
    <t>VALLE, MARIA STELLA</t>
  </si>
  <si>
    <t>BANTILING, ELENITA (LENI)</t>
  </si>
  <si>
    <t>NANEA, MARVIE ROSE</t>
  </si>
  <si>
    <t>CAI, REBECCA</t>
  </si>
  <si>
    <t>ADORABLE, ENA</t>
  </si>
  <si>
    <t>GUSI, MONETTE</t>
  </si>
  <si>
    <t>TEMEÑA, ALYSSA CAMILLE</t>
  </si>
  <si>
    <t>SIYCHA, ALYSSA</t>
  </si>
  <si>
    <t>BANTUG , MARILEN</t>
  </si>
  <si>
    <t>KOHCHET-CHUA, PATRICIA</t>
  </si>
  <si>
    <t>BUENDIA, ZOE</t>
  </si>
  <si>
    <t>MEDIANA, ARTIE</t>
  </si>
  <si>
    <t>FELIX, NASUDI</t>
  </si>
  <si>
    <t>ESGUERRA, ELLEN</t>
  </si>
  <si>
    <t>HALILI, CAROL</t>
  </si>
  <si>
    <t>VILLAME, LORETA</t>
  </si>
  <si>
    <t>LIMPO, ENA</t>
  </si>
  <si>
    <t>FOLLOSCO, MARIVIC</t>
  </si>
  <si>
    <t>OUANO, MAUREEN</t>
  </si>
  <si>
    <t>CARINO, CHRISTINE</t>
  </si>
  <si>
    <t>DIMACULANGAN, CATHERENE</t>
  </si>
  <si>
    <t>TSUTSUMI, JEAN</t>
  </si>
  <si>
    <t>JAVIER, JEMELLE</t>
  </si>
  <si>
    <t>GUNDRY, BERNADETTE D.</t>
  </si>
  <si>
    <t>CUEVAS, NADINE MARIE</t>
  </si>
  <si>
    <t>HERNANDEZ, CATHY</t>
  </si>
  <si>
    <t>MOJICA, KATHERINE L. (RIKKA)</t>
  </si>
  <si>
    <t>LAUREL, MIA</t>
  </si>
  <si>
    <t>SOLON, MICHELLE</t>
  </si>
  <si>
    <t>BAUTISTA, JOJI</t>
  </si>
  <si>
    <t>AYLLON, ANNIE</t>
  </si>
  <si>
    <t>DIV 4</t>
  </si>
  <si>
    <t>LIM, BIANCA</t>
  </si>
  <si>
    <t>GERONIMO, BERNADETTE</t>
  </si>
  <si>
    <t>ISIP, LIZETTE</t>
  </si>
  <si>
    <t>CORPUS, CLAIRE</t>
  </si>
  <si>
    <t>DONATO, CINDY</t>
  </si>
  <si>
    <t>JAVIER, BEBETTE</t>
  </si>
  <si>
    <t>FLORES, MALINE</t>
  </si>
  <si>
    <t>SALES, JOANNA</t>
  </si>
  <si>
    <t>IMPERIAL, FARAH VICTORIA</t>
  </si>
  <si>
    <t>BOSCH, JANIEFER</t>
  </si>
  <si>
    <t>JAYME, MARIA LUISA</t>
  </si>
  <si>
    <t>MAMARIL, CONNIE</t>
  </si>
  <si>
    <t>CHENG, CAROLINE</t>
  </si>
  <si>
    <t>GARCIA, KRISTINA MARIE</t>
  </si>
  <si>
    <t>PANELO, MA. EVANGELINE</t>
  </si>
  <si>
    <t>TAN-RAYMUNDO, KATRINA GRACE</t>
  </si>
  <si>
    <t>ONG, CHLOE JANE</t>
  </si>
  <si>
    <t>DIZON, LIZA</t>
  </si>
  <si>
    <t>LEE, EUNHYE (GRACE)</t>
  </si>
  <si>
    <t>PARK, PHOEBE</t>
  </si>
  <si>
    <t>CREENCIA, MYLENE</t>
  </si>
  <si>
    <t>WANG, JUNHANG</t>
  </si>
  <si>
    <t>QUE, BEATRICE ANNIE</t>
  </si>
  <si>
    <t>AYES, MYLENE</t>
  </si>
  <si>
    <t>YBAÑEZ, RENALYN</t>
  </si>
  <si>
    <t>YEH, YU-TING "BERNICE"</t>
  </si>
  <si>
    <t>DO, BELINDA</t>
  </si>
  <si>
    <t>PIMENTEL, SHIRLEY</t>
  </si>
  <si>
    <t>VERA CRUZ, ROBERTA BEATRICE</t>
  </si>
  <si>
    <t>LADEZA, FLOR</t>
  </si>
  <si>
    <t>VICTA, MARIA (MITA)</t>
  </si>
  <si>
    <t>JUN, JEREMY (JENG)</t>
  </si>
  <si>
    <t>CHUA, DENISE</t>
  </si>
  <si>
    <t>BAUTISTA, MARIA ASUNCION</t>
  </si>
  <si>
    <t>LAO, MARGO</t>
  </si>
  <si>
    <t>TEOXON, SHIELA</t>
  </si>
  <si>
    <t>CHAN, LILY</t>
  </si>
  <si>
    <t>RODRIGUEZ, FELICIA</t>
  </si>
  <si>
    <t>PADERAYON, JENNY-VI</t>
  </si>
  <si>
    <t>REYES, MARICRIS</t>
  </si>
  <si>
    <t>CHEN, RHEA ROSE PALOMA</t>
  </si>
  <si>
    <t>TAGUBILIN, MARJORIE ANNE</t>
  </si>
  <si>
    <t>LAMADRID, ALEXIE ROSE</t>
  </si>
  <si>
    <t>BAYLON, ANGELINE</t>
  </si>
  <si>
    <t>SANTILLAN, ALMA</t>
  </si>
  <si>
    <t>YULO, MARIA CATHERINE</t>
  </si>
  <si>
    <t>MANZANILLA, ZCHENNA</t>
  </si>
  <si>
    <t>BATHAN, JEWEL</t>
  </si>
  <si>
    <t>OLAVE, VICTORIA</t>
  </si>
  <si>
    <t>CABLING, RANE VICTORIA</t>
  </si>
  <si>
    <t>DILAG, ROSSENNI</t>
  </si>
  <si>
    <t>CABLING, NERISSA</t>
  </si>
  <si>
    <t>TUERES, GERALDINE</t>
  </si>
  <si>
    <t>OPOSA, RIZALINA (GREELY)</t>
  </si>
  <si>
    <t>DE CASTRO, LIBERTY</t>
  </si>
  <si>
    <t>ACOSTA, ROSARIO R. (MONET)</t>
  </si>
  <si>
    <t>RAMOS, KHRISTEL JOY</t>
  </si>
  <si>
    <t>POBLETE, ANTONIETTE</t>
  </si>
  <si>
    <t>AQUINO, LOIDA GRACE</t>
  </si>
  <si>
    <t>CUISON, LOVELYN</t>
  </si>
  <si>
    <t>KERSEY, NINA</t>
  </si>
  <si>
    <r>
      <rPr>
        <b/>
        <sz val="44"/>
        <color theme="9" tint="-0.499984740745262"/>
        <rFont val="Calibri (Body)"/>
      </rPr>
      <t>WGAP 4</t>
    </r>
    <r>
      <rPr>
        <b/>
        <vertAlign val="superscript"/>
        <sz val="44"/>
        <color theme="9" tint="-0.499984740745262"/>
        <rFont val="Calibri (Body)"/>
      </rPr>
      <t>th</t>
    </r>
    <r>
      <rPr>
        <b/>
        <sz val="44"/>
        <color theme="9" tint="-0.499984740745262"/>
        <rFont val="Calibri (Body)"/>
      </rPr>
      <t xml:space="preserve"> </t>
    </r>
    <r>
      <rPr>
        <b/>
        <sz val="44"/>
        <color theme="9" tint="-0.499984740745262"/>
        <rFont val="Calibri"/>
        <family val="2"/>
        <scheme val="minor"/>
      </rPr>
      <t>LEG - VALLEY GOLF</t>
    </r>
  </si>
  <si>
    <t>OFFICIAL RESULTS</t>
  </si>
  <si>
    <t>UNOFFICIAL RESULTS</t>
  </si>
  <si>
    <t>DIVISION 1</t>
  </si>
  <si>
    <t>DIVISION 2</t>
  </si>
  <si>
    <t>DIVISION 3</t>
  </si>
  <si>
    <t>DIVISION 4</t>
  </si>
  <si>
    <t xml:space="preserve">TOTAL TEAM POINTS </t>
  </si>
  <si>
    <t>CLUB</t>
  </si>
  <si>
    <t>1ST</t>
  </si>
  <si>
    <t>2nd</t>
  </si>
  <si>
    <t>3rd</t>
  </si>
  <si>
    <t>DIV1</t>
  </si>
  <si>
    <t>DIV3</t>
  </si>
  <si>
    <t>DIV4</t>
  </si>
  <si>
    <t>Addtl point</t>
  </si>
  <si>
    <t>TOTAL</t>
  </si>
  <si>
    <t xml:space="preserve">VALLEY GOLF </t>
  </si>
  <si>
    <t>STA ELENA</t>
  </si>
  <si>
    <t>MT MALARAYAT</t>
  </si>
  <si>
    <t>MANILA GOLF</t>
  </si>
  <si>
    <t>NOMURA, MARY ANN</t>
  </si>
  <si>
    <t>ZAMORA, CHARMAINE</t>
  </si>
  <si>
    <t>LEDESMA, JAJA'</t>
  </si>
  <si>
    <t>RAQUEL SANTOS, ALANNA</t>
  </si>
  <si>
    <t>1st</t>
  </si>
  <si>
    <t>D1</t>
  </si>
  <si>
    <t>D2</t>
  </si>
  <si>
    <t>D3</t>
  </si>
  <si>
    <t>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</si>
</sst>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9" tint="-0.249977111117893"/>
      <name val="Calibri Light"/>
      <family val="2"/>
      <scheme val="major"/>
    </font>
    <font>
      <b/>
      <sz val="15"/>
      <color theme="0"/>
      <name val="Calibri Light"/>
      <family val="2"/>
      <scheme val="major"/>
    </font>
    <font>
      <sz val="15"/>
      <color theme="1"/>
      <name val="Calibri Light"/>
      <family val="2"/>
      <scheme val="major"/>
    </font>
    <font>
      <b/>
      <sz val="15"/>
      <color theme="1"/>
      <name val="Calibri Light"/>
      <family val="2"/>
      <scheme val="major"/>
    </font>
    <font>
      <b/>
      <sz val="25"/>
      <color theme="0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5"/>
      <color rgb="FFFF0000"/>
      <name val="Calibri Light"/>
      <family val="2"/>
      <scheme val="major"/>
    </font>
    <font>
      <b/>
      <sz val="12"/>
      <color theme="9" tint="-0.249977111117893"/>
      <name val="Calibri Light"/>
      <family val="2"/>
      <scheme val="major"/>
    </font>
    <font>
      <sz val="15"/>
      <color indexed="72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5"/>
      <name val="Calibri Light"/>
      <family val="2"/>
      <scheme val="major"/>
    </font>
    <font>
      <b/>
      <sz val="15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0"/>
      <color rgb="FFFF0000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b/>
      <sz val="36"/>
      <color theme="1"/>
      <name val="Arial Narrow"/>
      <family val="2"/>
    </font>
    <font>
      <b/>
      <sz val="15"/>
      <color indexed="72"/>
      <name val="Calibri Light"/>
      <family val="2"/>
      <scheme val="major"/>
    </font>
    <font>
      <sz val="36"/>
      <color theme="1"/>
      <name val="Arial Narrow"/>
      <family val="2"/>
    </font>
    <font>
      <b/>
      <sz val="44"/>
      <color theme="9" tint="-0.499984740745262"/>
      <name val="Calibri"/>
      <family val="2"/>
      <scheme val="minor"/>
    </font>
    <font>
      <b/>
      <sz val="44"/>
      <color theme="9" tint="-0.499984740745262"/>
      <name val="Calibri (Body)"/>
    </font>
    <font>
      <b/>
      <vertAlign val="superscript"/>
      <sz val="44"/>
      <color theme="9" tint="-0.499984740745262"/>
      <name val="Calibri (Body)"/>
    </font>
    <font>
      <b/>
      <sz val="19"/>
      <color theme="0"/>
      <name val="Calibri"/>
      <family val="2"/>
      <scheme val="minor"/>
    </font>
    <font>
      <sz val="26"/>
      <color theme="1"/>
      <name val="Constantia"/>
    </font>
    <font>
      <b/>
      <sz val="14"/>
      <color theme="9" tint="-0.499984740745262"/>
      <name val="Calibri"/>
      <family val="2"/>
      <scheme val="minor"/>
    </font>
    <font>
      <sz val="14"/>
      <color theme="9" tint="-0.499984740745262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sz val="12"/>
      <color theme="9" tint="-0.249977111117893"/>
      <name val="Calibri Light"/>
      <family val="2"/>
      <scheme val="major"/>
    </font>
    <font>
      <sz val="10"/>
      <color theme="9" tint="-0.249977111117893"/>
      <name val="Calibri Light"/>
      <family val="2"/>
      <scheme val="major"/>
    </font>
    <font>
      <sz val="12"/>
      <color theme="9" tint="-0.499984740745262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sz val="10"/>
      <color theme="9" tint="-0.49998474074526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 Light"/>
      <family val="2"/>
      <scheme val="major"/>
    </font>
    <font>
      <b/>
      <sz val="14"/>
      <color theme="9" tint="-0.249977111117893"/>
      <name val="Calibri Light"/>
      <family val="2"/>
      <scheme val="major"/>
    </font>
    <font>
      <b/>
      <sz val="13"/>
      <color theme="9" tint="-0.249977111117893"/>
      <name val="Calibri Light"/>
      <family val="2"/>
      <scheme val="major"/>
    </font>
    <font>
      <sz val="14"/>
      <color theme="9" tint="-0.24997711111789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0"/>
      <color theme="9" tint="-0.249977111117893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7E00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6">
    <xf numFmtId="0" fontId="0" fillId="0" borderId="0" xfId="0"/>
    <xf numFmtId="0" fontId="2" fillId="0" borderId="0" xfId="1" applyFont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1" fillId="0" borderId="0" xfId="0" applyFont="1"/>
    <xf numFmtId="0" fontId="32" fillId="0" borderId="0" xfId="0" applyFont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33" fillId="0" borderId="0" xfId="0" applyFont="1"/>
    <xf numFmtId="0" fontId="34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5" fillId="0" borderId="0" xfId="0" applyFont="1"/>
    <xf numFmtId="0" fontId="36" fillId="0" borderId="6" xfId="0" applyFont="1" applyBorder="1" applyAlignment="1">
      <alignment horizontal="center"/>
    </xf>
    <xf numFmtId="0" fontId="36" fillId="0" borderId="9" xfId="0" applyFont="1" applyBorder="1" applyAlignment="1">
      <alignment horizontal="center"/>
    </xf>
    <xf numFmtId="0" fontId="36" fillId="0" borderId="10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/>
    </xf>
    <xf numFmtId="0" fontId="9" fillId="0" borderId="13" xfId="0" applyFont="1" applyBorder="1"/>
    <xf numFmtId="0" fontId="33" fillId="0" borderId="14" xfId="0" applyFont="1" applyBorder="1" applyAlignment="1">
      <alignment horizontal="center"/>
    </xf>
    <xf numFmtId="0" fontId="33" fillId="0" borderId="15" xfId="0" applyFont="1" applyBorder="1" applyAlignment="1">
      <alignment horizontal="center"/>
    </xf>
    <xf numFmtId="0" fontId="33" fillId="0" borderId="16" xfId="0" applyFont="1" applyBorder="1" applyAlignment="1">
      <alignment horizontal="center"/>
    </xf>
    <xf numFmtId="0" fontId="33" fillId="0" borderId="17" xfId="0" applyFont="1" applyBorder="1" applyAlignment="1">
      <alignment horizontal="center"/>
    </xf>
    <xf numFmtId="0" fontId="38" fillId="0" borderId="17" xfId="0" applyFont="1" applyBorder="1" applyAlignment="1">
      <alignment horizontal="center"/>
    </xf>
    <xf numFmtId="0" fontId="36" fillId="5" borderId="18" xfId="0" applyFont="1" applyFill="1" applyBorder="1" applyAlignment="1">
      <alignment horizontal="center"/>
    </xf>
    <xf numFmtId="0" fontId="9" fillId="0" borderId="19" xfId="0" applyFont="1" applyBorder="1"/>
    <xf numFmtId="0" fontId="33" fillId="0" borderId="20" xfId="0" applyFont="1" applyBorder="1" applyAlignment="1">
      <alignment horizontal="center"/>
    </xf>
    <xf numFmtId="0" fontId="33" fillId="0" borderId="21" xfId="0" applyFont="1" applyBorder="1" applyAlignment="1">
      <alignment horizontal="center"/>
    </xf>
    <xf numFmtId="0" fontId="33" fillId="0" borderId="22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6" fillId="5" borderId="23" xfId="0" applyFont="1" applyFill="1" applyBorder="1" applyAlignment="1">
      <alignment horizontal="center"/>
    </xf>
    <xf numFmtId="0" fontId="3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3" fillId="0" borderId="22" xfId="0" applyFont="1" applyBorder="1" applyAlignment="1">
      <alignment horizontal="center"/>
    </xf>
    <xf numFmtId="0" fontId="33" fillId="0" borderId="2" xfId="0" applyFont="1" applyBorder="1" applyAlignment="1">
      <alignment horizontal="left" vertical="center"/>
    </xf>
    <xf numFmtId="0" fontId="33" fillId="0" borderId="2" xfId="0" applyFont="1" applyBorder="1"/>
    <xf numFmtId="0" fontId="33" fillId="0" borderId="2" xfId="0" applyFont="1" applyBorder="1" applyAlignment="1">
      <alignment horizontal="center" vertical="center"/>
    </xf>
    <xf numFmtId="0" fontId="9" fillId="0" borderId="24" xfId="0" applyFont="1" applyBorder="1"/>
    <xf numFmtId="0" fontId="33" fillId="0" borderId="25" xfId="0" applyFont="1" applyBorder="1" applyAlignment="1">
      <alignment horizontal="center"/>
    </xf>
    <xf numFmtId="0" fontId="33" fillId="0" borderId="26" xfId="0" applyFont="1" applyBorder="1" applyAlignment="1">
      <alignment horizontal="center"/>
    </xf>
    <xf numFmtId="0" fontId="33" fillId="0" borderId="27" xfId="0" applyFont="1" applyBorder="1" applyAlignment="1">
      <alignment horizontal="center"/>
    </xf>
    <xf numFmtId="0" fontId="33" fillId="0" borderId="28" xfId="0" applyFont="1" applyBorder="1" applyAlignment="1">
      <alignment horizontal="center"/>
    </xf>
    <xf numFmtId="0" fontId="38" fillId="0" borderId="28" xfId="0" applyFont="1" applyBorder="1" applyAlignment="1">
      <alignment horizontal="center"/>
    </xf>
    <xf numFmtId="0" fontId="36" fillId="5" borderId="29" xfId="0" applyFont="1" applyFill="1" applyBorder="1" applyAlignment="1">
      <alignment horizontal="center"/>
    </xf>
    <xf numFmtId="0" fontId="38" fillId="0" borderId="0" xfId="0" applyFont="1"/>
    <xf numFmtId="0" fontId="38" fillId="0" borderId="0" xfId="0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0" applyFont="1"/>
    <xf numFmtId="0" fontId="21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8" fillId="4" borderId="2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 shrinkToFit="1"/>
    </xf>
    <xf numFmtId="0" fontId="28" fillId="0" borderId="0" xfId="0" applyFont="1" applyAlignment="1">
      <alignment vertical="center"/>
    </xf>
    <xf numFmtId="0" fontId="28" fillId="7" borderId="0" xfId="0" applyFont="1" applyFill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36" fillId="0" borderId="2" xfId="0" applyFont="1" applyBorder="1" applyAlignment="1">
      <alignment horizontal="center" vertical="center"/>
    </xf>
    <xf numFmtId="0" fontId="43" fillId="2" borderId="2" xfId="0" applyFont="1" applyFill="1" applyBorder="1" applyAlignment="1">
      <alignment horizontal="center" vertical="center"/>
    </xf>
    <xf numFmtId="0" fontId="36" fillId="0" borderId="30" xfId="0" applyFont="1" applyBorder="1" applyAlignment="1">
      <alignment horizontal="center" vertical="center"/>
    </xf>
    <xf numFmtId="0" fontId="44" fillId="0" borderId="31" xfId="0" applyFont="1" applyBorder="1" applyAlignment="1">
      <alignment horizontal="left" vertical="center"/>
    </xf>
    <xf numFmtId="0" fontId="45" fillId="0" borderId="32" xfId="0" applyFont="1" applyBorder="1" applyAlignment="1">
      <alignment horizontal="center" vertical="center"/>
    </xf>
    <xf numFmtId="0" fontId="45" fillId="0" borderId="33" xfId="0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/>
    </xf>
    <xf numFmtId="0" fontId="46" fillId="0" borderId="34" xfId="0" applyFont="1" applyBorder="1" applyAlignment="1">
      <alignment horizontal="center" vertical="center"/>
    </xf>
    <xf numFmtId="0" fontId="47" fillId="5" borderId="35" xfId="0" applyFont="1" applyFill="1" applyBorder="1" applyAlignment="1">
      <alignment horizontal="center" vertical="center"/>
    </xf>
    <xf numFmtId="0" fontId="44" fillId="0" borderId="19" xfId="0" applyFont="1" applyBorder="1" applyAlignment="1">
      <alignment vertical="center"/>
    </xf>
    <xf numFmtId="0" fontId="45" fillId="0" borderId="20" xfId="0" applyFont="1" applyBorder="1" applyAlignment="1">
      <alignment horizontal="center" vertical="center"/>
    </xf>
    <xf numFmtId="0" fontId="45" fillId="0" borderId="2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47" fillId="5" borderId="23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48" fillId="0" borderId="2" xfId="0" applyFont="1" applyBorder="1" applyAlignment="1">
      <alignment horizontal="center" vertical="center"/>
    </xf>
    <xf numFmtId="0" fontId="45" fillId="0" borderId="21" xfId="0" applyFont="1" applyBorder="1" applyAlignment="1">
      <alignment horizontal="center" vertical="center"/>
    </xf>
    <xf numFmtId="0" fontId="47" fillId="5" borderId="23" xfId="0" applyFont="1" applyFill="1" applyBorder="1" applyAlignment="1">
      <alignment horizontal="center"/>
    </xf>
    <xf numFmtId="0" fontId="33" fillId="0" borderId="25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/>
    </xf>
    <xf numFmtId="0" fontId="25" fillId="3" borderId="6" xfId="2" applyFont="1" applyFill="1" applyBorder="1" applyAlignment="1">
      <alignment horizontal="center" vertical="center"/>
    </xf>
    <xf numFmtId="0" fontId="25" fillId="3" borderId="7" xfId="2" applyFont="1" applyFill="1" applyBorder="1" applyAlignment="1">
      <alignment horizontal="center" vertical="center"/>
    </xf>
    <xf numFmtId="0" fontId="25" fillId="3" borderId="8" xfId="2" applyFont="1" applyFill="1" applyBorder="1" applyAlignment="1">
      <alignment horizontal="center" vertical="center"/>
    </xf>
    <xf numFmtId="0" fontId="40" fillId="6" borderId="0" xfId="0" applyFont="1" applyFill="1" applyAlignment="1">
      <alignment horizontal="center" vertical="center"/>
    </xf>
    <xf numFmtId="0" fontId="41" fillId="6" borderId="0" xfId="0" applyFont="1" applyFill="1" applyAlignment="1">
      <alignment horizontal="center" vertical="center"/>
    </xf>
    <xf numFmtId="0" fontId="42" fillId="7" borderId="0" xfId="0" applyFont="1" applyFill="1" applyAlignment="1">
      <alignment horizontal="center" vertical="center"/>
    </xf>
    <xf numFmtId="0" fontId="41" fillId="6" borderId="6" xfId="0" applyFont="1" applyFill="1" applyBorder="1" applyAlignment="1">
      <alignment horizontal="center" vertical="center"/>
    </xf>
    <xf numFmtId="0" fontId="41" fillId="6" borderId="7" xfId="0" applyFont="1" applyFill="1" applyBorder="1" applyAlignment="1">
      <alignment horizontal="center" vertical="center"/>
    </xf>
    <xf numFmtId="0" fontId="41" fillId="6" borderId="8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30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3">
    <cellStyle name="Normal" xfId="0" builtinId="0"/>
    <cellStyle name="Normal 2" xfId="2" xr:uid="{89200BF0-2BB3-9543-8CB1-2C5CCAD49316}"/>
    <cellStyle name="Normal 3" xfId="1" xr:uid="{68CCFEEC-52BB-8C48-9518-1A4412E11915}"/>
  </cellStyles>
  <dxfs count="14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f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f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f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f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f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f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f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16184</xdr:colOff>
      <xdr:row>1</xdr:row>
      <xdr:rowOff>111290</xdr:rowOff>
    </xdr:from>
    <xdr:to>
      <xdr:col>2</xdr:col>
      <xdr:colOff>1151317</xdr:colOff>
      <xdr:row>3</xdr:row>
      <xdr:rowOff>252442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E74555-64D4-2447-B20A-78B3C789A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184" y="162090"/>
          <a:ext cx="1135133" cy="12714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16184</xdr:colOff>
      <xdr:row>1</xdr:row>
      <xdr:rowOff>111290</xdr:rowOff>
    </xdr:from>
    <xdr:to>
      <xdr:col>2</xdr:col>
      <xdr:colOff>1151317</xdr:colOff>
      <xdr:row>5</xdr:row>
      <xdr:rowOff>44846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113069-EDC1-8245-A7CB-AF428B2C3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484" y="162090"/>
          <a:ext cx="1135133" cy="1267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A9E19-9AE2-A847-88FD-840BE20385B8}">
  <dimension ref="B1:AA28"/>
  <sheetViews>
    <sheetView showGridLines="0" tabSelected="1" zoomScale="104" workbookViewId="0">
      <selection activeCell="D3" sqref="D3:AA3"/>
    </sheetView>
  </sheetViews>
  <sheetFormatPr baseColWidth="10" defaultRowHeight="16" x14ac:dyDescent="0.2"/>
  <cols>
    <col min="1" max="1" width="7.1640625" customWidth="1"/>
    <col min="2" max="2" width="2.83203125" style="33" customWidth="1"/>
    <col min="3" max="3" width="17.83203125" customWidth="1"/>
    <col min="4" max="4" width="4.83203125" style="34" customWidth="1"/>
    <col min="5" max="5" width="1.83203125" customWidth="1"/>
    <col min="6" max="6" width="2.83203125" style="34" customWidth="1"/>
    <col min="7" max="7" width="17.83203125" customWidth="1"/>
    <col min="8" max="8" width="4.83203125" style="34" customWidth="1"/>
    <col min="9" max="9" width="1.83203125" style="34" customWidth="1"/>
    <col min="10" max="10" width="3.1640625" customWidth="1"/>
    <col min="11" max="11" width="17.83203125" customWidth="1"/>
    <col min="12" max="12" width="5.1640625" customWidth="1"/>
    <col min="13" max="13" width="1.83203125" customWidth="1"/>
    <col min="14" max="14" width="3.1640625" customWidth="1"/>
    <col min="15" max="15" width="17.83203125" customWidth="1"/>
    <col min="16" max="16" width="4.83203125" customWidth="1"/>
    <col min="17" max="17" width="2.5" customWidth="1"/>
    <col min="18" max="18" width="20.83203125" style="34" bestFit="1" customWidth="1"/>
    <col min="19" max="21" width="5" style="34" customWidth="1"/>
    <col min="22" max="25" width="5" customWidth="1"/>
    <col min="26" max="26" width="6.1640625" hidden="1" customWidth="1"/>
    <col min="27" max="27" width="6.5" customWidth="1"/>
  </cols>
  <sheetData>
    <row r="1" spans="2:27" ht="4" customHeight="1" x14ac:dyDescent="0.2"/>
    <row r="2" spans="2:27" ht="24" customHeight="1" thickBot="1" x14ac:dyDescent="0.25"/>
    <row r="3" spans="2:27" ht="65" customHeight="1" thickBot="1" x14ac:dyDescent="0.25">
      <c r="D3" s="122" t="s">
        <v>339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4"/>
    </row>
    <row r="4" spans="2:27" ht="25" customHeight="1" x14ac:dyDescent="0.2"/>
    <row r="5" spans="2:27" ht="16" customHeight="1" x14ac:dyDescent="0.2">
      <c r="H5" s="125" t="s">
        <v>340</v>
      </c>
      <c r="I5" s="125"/>
      <c r="J5" s="125"/>
      <c r="K5" s="125"/>
      <c r="L5" s="125"/>
      <c r="M5" s="125"/>
      <c r="N5" s="125"/>
      <c r="O5" s="125"/>
      <c r="P5" s="125"/>
      <c r="Q5" s="125"/>
      <c r="R5" s="125"/>
    </row>
    <row r="6" spans="2:27" ht="4" customHeight="1" x14ac:dyDescent="0.2">
      <c r="B6" s="93"/>
      <c r="C6" s="94"/>
      <c r="D6" s="94"/>
      <c r="E6" s="94"/>
      <c r="F6" s="94"/>
      <c r="G6" s="94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94"/>
      <c r="T6" s="94"/>
      <c r="U6" s="94"/>
      <c r="V6" s="94"/>
      <c r="W6" s="94"/>
      <c r="X6" s="94"/>
      <c r="Y6" s="94"/>
      <c r="Z6" s="94"/>
      <c r="AA6" s="94"/>
    </row>
    <row r="7" spans="2:27" ht="22" customHeight="1" x14ac:dyDescent="0.2">
      <c r="B7" s="93"/>
      <c r="C7" s="93"/>
      <c r="D7" s="93"/>
      <c r="E7" s="93"/>
      <c r="F7" s="93"/>
      <c r="G7" s="93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93"/>
      <c r="T7" s="93"/>
      <c r="U7" s="93"/>
      <c r="V7" s="93"/>
      <c r="W7" s="93"/>
      <c r="X7" s="93"/>
      <c r="Y7" s="93"/>
      <c r="Z7" s="93"/>
      <c r="AA7" s="93"/>
    </row>
    <row r="8" spans="2:27" ht="16" customHeight="1" x14ac:dyDescent="0.2"/>
    <row r="9" spans="2:27" ht="12" customHeight="1" thickBot="1" x14ac:dyDescent="0.25"/>
    <row r="10" spans="2:27" ht="25" customHeight="1" thickBot="1" x14ac:dyDescent="0.25">
      <c r="B10" s="126" t="s">
        <v>342</v>
      </c>
      <c r="C10" s="126"/>
      <c r="D10" s="126"/>
      <c r="E10" s="95"/>
      <c r="F10" s="127" t="s">
        <v>343</v>
      </c>
      <c r="G10" s="127"/>
      <c r="H10" s="127"/>
      <c r="I10" s="95"/>
      <c r="J10" s="126" t="s">
        <v>344</v>
      </c>
      <c r="K10" s="126"/>
      <c r="L10" s="126"/>
      <c r="M10" s="95"/>
      <c r="N10" s="127" t="s">
        <v>345</v>
      </c>
      <c r="O10" s="127"/>
      <c r="P10" s="127"/>
      <c r="Q10" s="96"/>
      <c r="R10" s="128" t="s">
        <v>346</v>
      </c>
      <c r="S10" s="129"/>
      <c r="T10" s="129"/>
      <c r="U10" s="129"/>
      <c r="V10" s="129"/>
      <c r="W10" s="129"/>
      <c r="X10" s="129"/>
      <c r="Y10" s="129"/>
      <c r="Z10" s="129"/>
      <c r="AA10" s="130"/>
    </row>
    <row r="11" spans="2:27" ht="12" customHeight="1" thickBot="1" x14ac:dyDescent="0.25"/>
    <row r="12" spans="2:27" ht="21" customHeight="1" thickBot="1" x14ac:dyDescent="0.25">
      <c r="B12" s="97">
        <v>1</v>
      </c>
      <c r="C12" s="40" t="s">
        <v>10</v>
      </c>
      <c r="D12" s="98">
        <v>156</v>
      </c>
      <c r="E12" s="41"/>
      <c r="F12" s="18">
        <v>1</v>
      </c>
      <c r="G12" s="40" t="s">
        <v>12</v>
      </c>
      <c r="H12" s="98">
        <v>151</v>
      </c>
      <c r="I12" s="43"/>
      <c r="J12" s="18">
        <v>1</v>
      </c>
      <c r="K12" s="40" t="s">
        <v>22</v>
      </c>
      <c r="L12" s="98">
        <v>154</v>
      </c>
      <c r="M12" s="41"/>
      <c r="N12" s="18">
        <v>1</v>
      </c>
      <c r="O12" s="40" t="s">
        <v>12</v>
      </c>
      <c r="P12" s="98">
        <v>155</v>
      </c>
      <c r="Q12" s="44"/>
      <c r="R12" s="45" t="s">
        <v>347</v>
      </c>
      <c r="S12" s="50" t="s">
        <v>364</v>
      </c>
      <c r="T12" s="50" t="s">
        <v>349</v>
      </c>
      <c r="U12" s="50" t="s">
        <v>350</v>
      </c>
      <c r="V12" s="47" t="s">
        <v>365</v>
      </c>
      <c r="W12" s="48" t="s">
        <v>366</v>
      </c>
      <c r="X12" s="48" t="s">
        <v>367</v>
      </c>
      <c r="Y12" s="48" t="s">
        <v>368</v>
      </c>
      <c r="Z12" s="49" t="s">
        <v>354</v>
      </c>
      <c r="AA12" s="99" t="s">
        <v>355</v>
      </c>
    </row>
    <row r="13" spans="2:27" ht="19" customHeight="1" x14ac:dyDescent="0.2">
      <c r="B13" s="97">
        <v>2</v>
      </c>
      <c r="C13" s="40" t="s">
        <v>12</v>
      </c>
      <c r="D13" s="98">
        <v>155</v>
      </c>
      <c r="E13" s="41"/>
      <c r="F13" s="18">
        <v>2</v>
      </c>
      <c r="G13" s="40" t="s">
        <v>14</v>
      </c>
      <c r="H13" s="98">
        <v>150</v>
      </c>
      <c r="I13" s="43"/>
      <c r="J13" s="18">
        <v>2</v>
      </c>
      <c r="K13" s="40" t="s">
        <v>14</v>
      </c>
      <c r="L13" s="98">
        <v>141</v>
      </c>
      <c r="M13" s="41"/>
      <c r="N13" s="18">
        <v>2</v>
      </c>
      <c r="O13" s="40" t="s">
        <v>16</v>
      </c>
      <c r="P13" s="98">
        <v>154</v>
      </c>
      <c r="Q13" s="44"/>
      <c r="R13" s="100" t="s">
        <v>14</v>
      </c>
      <c r="S13" s="101">
        <v>2</v>
      </c>
      <c r="T13" s="101">
        <v>6</v>
      </c>
      <c r="U13" s="101">
        <v>6</v>
      </c>
      <c r="V13" s="102">
        <v>1</v>
      </c>
      <c r="W13" s="103">
        <v>2</v>
      </c>
      <c r="X13" s="103">
        <v>2</v>
      </c>
      <c r="Y13" s="103">
        <v>1</v>
      </c>
      <c r="Z13" s="104"/>
      <c r="AA13" s="105">
        <f>SUM(S13:Z13)</f>
        <v>20</v>
      </c>
    </row>
    <row r="14" spans="2:27" ht="21" customHeight="1" x14ac:dyDescent="0.2">
      <c r="B14" s="97">
        <v>3</v>
      </c>
      <c r="C14" s="40" t="s">
        <v>14</v>
      </c>
      <c r="D14" s="98">
        <v>152</v>
      </c>
      <c r="E14" s="41"/>
      <c r="F14" s="18">
        <v>3</v>
      </c>
      <c r="G14" s="40" t="s">
        <v>21</v>
      </c>
      <c r="H14" s="98">
        <v>149</v>
      </c>
      <c r="I14" s="43"/>
      <c r="J14" s="18">
        <v>3</v>
      </c>
      <c r="K14" s="40" t="s">
        <v>10</v>
      </c>
      <c r="L14" s="98">
        <v>134</v>
      </c>
      <c r="M14" s="41"/>
      <c r="N14" s="18">
        <v>3</v>
      </c>
      <c r="O14" s="40" t="s">
        <v>14</v>
      </c>
      <c r="P14" s="98">
        <v>142</v>
      </c>
      <c r="Q14" s="44"/>
      <c r="R14" s="106" t="s">
        <v>16</v>
      </c>
      <c r="S14" s="107">
        <v>3</v>
      </c>
      <c r="T14" s="107">
        <v>9</v>
      </c>
      <c r="U14" s="107">
        <v>3</v>
      </c>
      <c r="V14" s="108"/>
      <c r="W14" s="109"/>
      <c r="X14" s="109"/>
      <c r="Y14" s="109">
        <v>2</v>
      </c>
      <c r="Z14" s="110"/>
      <c r="AA14" s="111">
        <f>SUM(S14:Z14)</f>
        <v>17</v>
      </c>
    </row>
    <row r="15" spans="2:27" ht="19" customHeight="1" x14ac:dyDescent="0.2">
      <c r="B15" s="112"/>
      <c r="C15" s="41"/>
      <c r="D15" s="66"/>
      <c r="E15" s="41"/>
      <c r="F15" s="113"/>
      <c r="G15" s="41"/>
      <c r="H15" s="66"/>
      <c r="I15" s="43"/>
      <c r="J15" s="113"/>
      <c r="K15" s="41"/>
      <c r="L15" s="66"/>
      <c r="M15" s="41"/>
      <c r="N15" s="113"/>
      <c r="O15" s="41"/>
      <c r="P15" s="66"/>
      <c r="Q15" s="44"/>
      <c r="R15" s="106" t="s">
        <v>22</v>
      </c>
      <c r="S15" s="107">
        <v>5</v>
      </c>
      <c r="T15" s="107"/>
      <c r="U15" s="107">
        <v>7</v>
      </c>
      <c r="V15" s="108"/>
      <c r="W15" s="109"/>
      <c r="X15" s="109">
        <v>3</v>
      </c>
      <c r="Y15" s="109"/>
      <c r="Z15" s="110"/>
      <c r="AA15" s="111">
        <f t="shared" ref="AA15:AA16" si="0">SUM(S15:Z15)</f>
        <v>15</v>
      </c>
    </row>
    <row r="16" spans="2:27" ht="19" x14ac:dyDescent="0.25">
      <c r="B16" s="114">
        <v>4</v>
      </c>
      <c r="C16" s="68" t="s">
        <v>16</v>
      </c>
      <c r="D16" s="18">
        <v>151</v>
      </c>
      <c r="E16" s="41"/>
      <c r="F16" s="115">
        <v>4</v>
      </c>
      <c r="G16" s="68" t="s">
        <v>16</v>
      </c>
      <c r="H16" s="18">
        <v>148</v>
      </c>
      <c r="I16" s="43"/>
      <c r="J16" s="115">
        <v>4</v>
      </c>
      <c r="K16" s="68" t="s">
        <v>31</v>
      </c>
      <c r="L16" s="18">
        <v>133</v>
      </c>
      <c r="M16" s="41"/>
      <c r="N16" s="115">
        <v>4</v>
      </c>
      <c r="O16" s="68" t="s">
        <v>22</v>
      </c>
      <c r="P16" s="18">
        <v>136</v>
      </c>
      <c r="Q16" s="44"/>
      <c r="R16" s="58" t="s">
        <v>18</v>
      </c>
      <c r="S16" s="107">
        <v>6</v>
      </c>
      <c r="T16" s="116"/>
      <c r="U16" s="107">
        <v>5</v>
      </c>
      <c r="V16" s="108"/>
      <c r="W16" s="109"/>
      <c r="X16" s="109"/>
      <c r="Y16" s="109"/>
      <c r="Z16" s="63"/>
      <c r="AA16" s="117">
        <f t="shared" si="0"/>
        <v>11</v>
      </c>
    </row>
    <row r="17" spans="2:27" ht="19" x14ac:dyDescent="0.25">
      <c r="B17" s="114">
        <v>5</v>
      </c>
      <c r="C17" s="68" t="s">
        <v>18</v>
      </c>
      <c r="D17" s="18">
        <v>148</v>
      </c>
      <c r="E17" s="41"/>
      <c r="F17" s="115">
        <v>5</v>
      </c>
      <c r="G17" s="68" t="s">
        <v>31</v>
      </c>
      <c r="H17" s="18">
        <v>147</v>
      </c>
      <c r="I17" s="43"/>
      <c r="J17" s="115">
        <v>5</v>
      </c>
      <c r="K17" s="68" t="s">
        <v>29</v>
      </c>
      <c r="L17" s="18">
        <v>132</v>
      </c>
      <c r="M17" s="41"/>
      <c r="N17" s="115">
        <v>5</v>
      </c>
      <c r="O17" s="68" t="s">
        <v>18</v>
      </c>
      <c r="P17" s="18">
        <v>136</v>
      </c>
      <c r="Q17" s="44"/>
      <c r="R17" s="58" t="s">
        <v>356</v>
      </c>
      <c r="S17" s="107">
        <v>1</v>
      </c>
      <c r="T17" s="116"/>
      <c r="U17" s="107">
        <v>2</v>
      </c>
      <c r="V17" s="108">
        <v>2</v>
      </c>
      <c r="W17" s="109">
        <v>3</v>
      </c>
      <c r="X17" s="109"/>
      <c r="Y17" s="109">
        <v>3</v>
      </c>
      <c r="Z17" s="63"/>
      <c r="AA17" s="117">
        <f t="shared" ref="AA17:AA27" si="1">SUM(S17:Z17)</f>
        <v>11</v>
      </c>
    </row>
    <row r="18" spans="2:27" ht="17" x14ac:dyDescent="0.2">
      <c r="B18" s="114">
        <v>6</v>
      </c>
      <c r="C18" s="68" t="s">
        <v>21</v>
      </c>
      <c r="D18" s="18">
        <v>144</v>
      </c>
      <c r="E18" s="41"/>
      <c r="F18" s="115">
        <v>6</v>
      </c>
      <c r="G18" s="68" t="s">
        <v>18</v>
      </c>
      <c r="H18" s="18">
        <v>145</v>
      </c>
      <c r="I18" s="43"/>
      <c r="J18" s="115">
        <v>6</v>
      </c>
      <c r="K18" s="68" t="s">
        <v>18</v>
      </c>
      <c r="L18" s="18">
        <v>131</v>
      </c>
      <c r="M18" s="41"/>
      <c r="N18" s="115">
        <v>6</v>
      </c>
      <c r="O18" s="68" t="s">
        <v>35</v>
      </c>
      <c r="P18" s="18">
        <v>135</v>
      </c>
      <c r="Q18" s="44"/>
      <c r="R18" s="58" t="s">
        <v>31</v>
      </c>
      <c r="S18" s="107">
        <v>7</v>
      </c>
      <c r="T18" s="116"/>
      <c r="U18" s="107"/>
      <c r="V18" s="108"/>
      <c r="W18" s="109"/>
      <c r="X18" s="109"/>
      <c r="Y18" s="109"/>
      <c r="Z18" s="63"/>
      <c r="AA18" s="64">
        <f t="shared" si="1"/>
        <v>7</v>
      </c>
    </row>
    <row r="19" spans="2:27" ht="17" x14ac:dyDescent="0.2">
      <c r="B19" s="114">
        <v>7</v>
      </c>
      <c r="C19" s="68" t="s">
        <v>22</v>
      </c>
      <c r="D19" s="18">
        <v>142</v>
      </c>
      <c r="E19" s="41"/>
      <c r="F19" s="115">
        <v>7</v>
      </c>
      <c r="G19" s="68" t="s">
        <v>27</v>
      </c>
      <c r="H19" s="18">
        <v>137</v>
      </c>
      <c r="I19" s="43"/>
      <c r="J19" s="115">
        <v>7</v>
      </c>
      <c r="K19" s="68" t="s">
        <v>16</v>
      </c>
      <c r="L19" s="18">
        <v>130</v>
      </c>
      <c r="M19" s="41"/>
      <c r="N19" s="115">
        <v>7</v>
      </c>
      <c r="O19" s="68" t="s">
        <v>27</v>
      </c>
      <c r="P19" s="18">
        <v>132</v>
      </c>
      <c r="Q19" s="44"/>
      <c r="R19" s="58" t="s">
        <v>29</v>
      </c>
      <c r="S19" s="107"/>
      <c r="T19" s="116">
        <v>4</v>
      </c>
      <c r="U19" s="107"/>
      <c r="V19" s="108"/>
      <c r="W19" s="109"/>
      <c r="X19" s="109"/>
      <c r="Y19" s="109"/>
      <c r="Z19" s="63"/>
      <c r="AA19" s="64">
        <f t="shared" si="1"/>
        <v>4</v>
      </c>
    </row>
    <row r="20" spans="2:27" ht="19" x14ac:dyDescent="0.2">
      <c r="B20" s="114">
        <v>8</v>
      </c>
      <c r="C20" s="68" t="s">
        <v>23</v>
      </c>
      <c r="D20" s="18">
        <v>141</v>
      </c>
      <c r="E20" s="41"/>
      <c r="F20" s="115">
        <v>8</v>
      </c>
      <c r="G20" s="68" t="s">
        <v>37</v>
      </c>
      <c r="H20" s="18">
        <v>133</v>
      </c>
      <c r="I20" s="43"/>
      <c r="J20" s="115">
        <v>8</v>
      </c>
      <c r="K20" s="68" t="s">
        <v>35</v>
      </c>
      <c r="L20" s="18">
        <v>129</v>
      </c>
      <c r="M20" s="41"/>
      <c r="N20" s="115">
        <v>8</v>
      </c>
      <c r="O20" s="68" t="s">
        <v>31</v>
      </c>
      <c r="P20" s="18">
        <v>131</v>
      </c>
      <c r="Q20" s="44"/>
      <c r="R20" s="106" t="s">
        <v>10</v>
      </c>
      <c r="S20" s="107"/>
      <c r="T20" s="107"/>
      <c r="U20" s="107"/>
      <c r="V20" s="108">
        <v>3</v>
      </c>
      <c r="W20" s="109"/>
      <c r="X20" s="109">
        <v>1</v>
      </c>
      <c r="Y20" s="109"/>
      <c r="Z20" s="110"/>
      <c r="AA20" s="111">
        <f t="shared" si="1"/>
        <v>4</v>
      </c>
    </row>
    <row r="21" spans="2:27" ht="17" x14ac:dyDescent="0.2">
      <c r="B21" s="114">
        <v>9</v>
      </c>
      <c r="C21" s="68" t="s">
        <v>24</v>
      </c>
      <c r="D21" s="18">
        <v>138</v>
      </c>
      <c r="E21" s="41"/>
      <c r="F21" s="115">
        <v>9</v>
      </c>
      <c r="G21" s="68" t="s">
        <v>35</v>
      </c>
      <c r="H21" s="18">
        <v>129</v>
      </c>
      <c r="I21" s="43"/>
      <c r="J21" s="115">
        <v>9</v>
      </c>
      <c r="K21" s="68" t="s">
        <v>27</v>
      </c>
      <c r="L21" s="18">
        <v>126</v>
      </c>
      <c r="M21" s="41"/>
      <c r="N21" s="115">
        <v>9</v>
      </c>
      <c r="O21" s="68" t="s">
        <v>21</v>
      </c>
      <c r="P21" s="18">
        <v>117</v>
      </c>
      <c r="Q21" s="44"/>
      <c r="R21" s="58" t="s">
        <v>357</v>
      </c>
      <c r="S21" s="107">
        <v>2</v>
      </c>
      <c r="T21" s="116"/>
      <c r="U21" s="107"/>
      <c r="V21" s="108"/>
      <c r="W21" s="109"/>
      <c r="X21" s="109"/>
      <c r="Y21" s="109"/>
      <c r="Z21" s="63"/>
      <c r="AA21" s="64">
        <f t="shared" si="1"/>
        <v>2</v>
      </c>
    </row>
    <row r="22" spans="2:27" ht="17" x14ac:dyDescent="0.2">
      <c r="B22" s="114">
        <v>10</v>
      </c>
      <c r="C22" s="68" t="s">
        <v>27</v>
      </c>
      <c r="D22" s="18">
        <v>136</v>
      </c>
      <c r="E22" s="41"/>
      <c r="F22" s="115">
        <v>10</v>
      </c>
      <c r="G22" s="68" t="s">
        <v>29</v>
      </c>
      <c r="H22" s="18">
        <v>128</v>
      </c>
      <c r="I22" s="43"/>
      <c r="J22" s="115">
        <v>10</v>
      </c>
      <c r="K22" s="68" t="s">
        <v>12</v>
      </c>
      <c r="L22" s="18">
        <v>126</v>
      </c>
      <c r="M22" s="41"/>
      <c r="N22" s="115">
        <v>10</v>
      </c>
      <c r="O22" s="68" t="s">
        <v>33</v>
      </c>
      <c r="P22" s="18">
        <v>115</v>
      </c>
      <c r="Q22" s="44"/>
      <c r="R22" s="58" t="s">
        <v>35</v>
      </c>
      <c r="S22" s="107"/>
      <c r="T22" s="116">
        <v>2</v>
      </c>
      <c r="U22" s="107"/>
      <c r="V22" s="108"/>
      <c r="W22" s="109"/>
      <c r="X22" s="109"/>
      <c r="Y22" s="109"/>
      <c r="Z22" s="63"/>
      <c r="AA22" s="64">
        <f t="shared" si="1"/>
        <v>2</v>
      </c>
    </row>
    <row r="23" spans="2:27" ht="17" x14ac:dyDescent="0.2">
      <c r="B23" s="114">
        <v>11</v>
      </c>
      <c r="C23" s="68" t="s">
        <v>29</v>
      </c>
      <c r="D23" s="18">
        <v>136</v>
      </c>
      <c r="E23" s="41"/>
      <c r="F23" s="115">
        <v>11</v>
      </c>
      <c r="G23" s="68" t="s">
        <v>10</v>
      </c>
      <c r="H23" s="18">
        <v>123</v>
      </c>
      <c r="I23" s="43"/>
      <c r="J23" s="115">
        <v>11</v>
      </c>
      <c r="K23" s="68" t="s">
        <v>21</v>
      </c>
      <c r="L23" s="18">
        <v>117</v>
      </c>
      <c r="M23" s="41"/>
      <c r="N23" s="115">
        <v>11</v>
      </c>
      <c r="O23" s="68" t="s">
        <v>24</v>
      </c>
      <c r="P23" s="18">
        <v>114</v>
      </c>
      <c r="Q23" s="44"/>
      <c r="R23" s="58" t="s">
        <v>24</v>
      </c>
      <c r="S23" s="107">
        <v>1</v>
      </c>
      <c r="T23" s="116"/>
      <c r="U23" s="107"/>
      <c r="V23" s="108"/>
      <c r="W23" s="109"/>
      <c r="X23" s="109"/>
      <c r="Y23" s="109"/>
      <c r="Z23" s="63"/>
      <c r="AA23" s="64">
        <f t="shared" si="1"/>
        <v>1</v>
      </c>
    </row>
    <row r="24" spans="2:27" ht="17" x14ac:dyDescent="0.2">
      <c r="B24" s="114">
        <v>12</v>
      </c>
      <c r="C24" s="68" t="s">
        <v>31</v>
      </c>
      <c r="D24" s="18">
        <v>131</v>
      </c>
      <c r="E24" s="41"/>
      <c r="F24" s="115">
        <v>12</v>
      </c>
      <c r="G24" s="68" t="s">
        <v>24</v>
      </c>
      <c r="H24" s="18">
        <v>122</v>
      </c>
      <c r="I24" s="43"/>
      <c r="J24" s="115">
        <v>12</v>
      </c>
      <c r="K24" s="68" t="s">
        <v>24</v>
      </c>
      <c r="L24" s="18">
        <v>105</v>
      </c>
      <c r="M24" s="41"/>
      <c r="N24" s="115">
        <v>12</v>
      </c>
      <c r="O24" s="68" t="s">
        <v>23</v>
      </c>
      <c r="P24" s="18">
        <v>111</v>
      </c>
      <c r="Q24" s="44"/>
      <c r="R24" s="58" t="s">
        <v>358</v>
      </c>
      <c r="S24" s="107"/>
      <c r="T24" s="116"/>
      <c r="U24" s="107">
        <v>1</v>
      </c>
      <c r="V24" s="108"/>
      <c r="W24" s="109">
        <v>1</v>
      </c>
      <c r="X24" s="109"/>
      <c r="Y24" s="109"/>
      <c r="Z24" s="63"/>
      <c r="AA24" s="64">
        <f t="shared" si="1"/>
        <v>2</v>
      </c>
    </row>
    <row r="25" spans="2:27" ht="17" x14ac:dyDescent="0.2">
      <c r="B25" s="114">
        <v>13</v>
      </c>
      <c r="C25" s="68" t="s">
        <v>33</v>
      </c>
      <c r="D25" s="18">
        <v>130</v>
      </c>
      <c r="E25" s="41"/>
      <c r="F25" s="115">
        <v>13</v>
      </c>
      <c r="G25" s="68" t="s">
        <v>23</v>
      </c>
      <c r="H25" s="18">
        <v>120</v>
      </c>
      <c r="I25" s="43"/>
      <c r="J25" s="115">
        <v>13</v>
      </c>
      <c r="K25" s="68" t="s">
        <v>33</v>
      </c>
      <c r="L25" s="18">
        <v>92</v>
      </c>
      <c r="M25" s="41"/>
      <c r="N25" s="115">
        <v>13</v>
      </c>
      <c r="O25" s="68" t="s">
        <v>37</v>
      </c>
      <c r="P25" s="18"/>
      <c r="Q25" s="44"/>
      <c r="R25" s="58" t="s">
        <v>23</v>
      </c>
      <c r="S25" s="107"/>
      <c r="T25" s="116"/>
      <c r="U25" s="107"/>
      <c r="V25" s="108"/>
      <c r="W25" s="109"/>
      <c r="X25" s="109"/>
      <c r="Y25" s="109"/>
      <c r="Z25" s="63"/>
      <c r="AA25" s="64">
        <f t="shared" si="1"/>
        <v>0</v>
      </c>
    </row>
    <row r="26" spans="2:27" ht="17" x14ac:dyDescent="0.2">
      <c r="B26" s="114">
        <v>14</v>
      </c>
      <c r="C26" s="68" t="s">
        <v>35</v>
      </c>
      <c r="D26" s="18">
        <v>129</v>
      </c>
      <c r="E26" s="41"/>
      <c r="F26" s="115">
        <v>14</v>
      </c>
      <c r="G26" s="68" t="s">
        <v>33</v>
      </c>
      <c r="H26" s="18">
        <v>111</v>
      </c>
      <c r="I26" s="43"/>
      <c r="J26" s="115">
        <v>14</v>
      </c>
      <c r="K26" s="68" t="s">
        <v>23</v>
      </c>
      <c r="L26" s="18"/>
      <c r="M26" s="41"/>
      <c r="N26" s="115">
        <v>14</v>
      </c>
      <c r="O26" s="68" t="s">
        <v>29</v>
      </c>
      <c r="P26" s="18"/>
      <c r="Q26" s="44"/>
      <c r="R26" s="58" t="s">
        <v>37</v>
      </c>
      <c r="S26" s="107"/>
      <c r="T26" s="116"/>
      <c r="U26" s="107"/>
      <c r="V26" s="108"/>
      <c r="W26" s="109"/>
      <c r="X26" s="109"/>
      <c r="Y26" s="109"/>
      <c r="Z26" s="63"/>
      <c r="AA26" s="64">
        <f t="shared" si="1"/>
        <v>0</v>
      </c>
    </row>
    <row r="27" spans="2:27" ht="17" thickBot="1" x14ac:dyDescent="0.25">
      <c r="B27" s="114">
        <v>15</v>
      </c>
      <c r="C27" s="69" t="s">
        <v>37</v>
      </c>
      <c r="D27" s="70"/>
      <c r="E27" s="41"/>
      <c r="F27" s="115">
        <v>15</v>
      </c>
      <c r="G27" s="69" t="s">
        <v>22</v>
      </c>
      <c r="H27" s="70">
        <v>110</v>
      </c>
      <c r="I27" s="43"/>
      <c r="J27" s="115">
        <v>15</v>
      </c>
      <c r="K27" s="69" t="s">
        <v>37</v>
      </c>
      <c r="L27" s="70"/>
      <c r="M27" s="41"/>
      <c r="N27" s="115">
        <v>15</v>
      </c>
      <c r="O27" s="69" t="s">
        <v>10</v>
      </c>
      <c r="P27" s="70"/>
      <c r="Q27" s="44"/>
      <c r="R27" s="71" t="s">
        <v>359</v>
      </c>
      <c r="S27" s="118"/>
      <c r="T27" s="119"/>
      <c r="U27" s="118"/>
      <c r="V27" s="120"/>
      <c r="W27" s="121"/>
      <c r="X27" s="121"/>
      <c r="Y27" s="121"/>
      <c r="Z27" s="76"/>
      <c r="AA27" s="77">
        <f t="shared" si="1"/>
        <v>0</v>
      </c>
    </row>
    <row r="28" spans="2:27" x14ac:dyDescent="0.2">
      <c r="C28" s="78"/>
      <c r="D28" s="79"/>
      <c r="E28" s="78"/>
      <c r="F28" s="79"/>
      <c r="G28" s="78"/>
      <c r="H28" s="79"/>
      <c r="I28" s="79"/>
      <c r="J28" s="78"/>
      <c r="K28" s="78"/>
      <c r="L28" s="78"/>
      <c r="M28" s="78"/>
      <c r="N28" s="78"/>
      <c r="O28" s="78"/>
      <c r="P28" s="78"/>
    </row>
  </sheetData>
  <sheetProtection algorithmName="SHA-512" hashValue="yyxo0KTGBHLjvQlzlOgIc36CFqUxxfdY50F6xxMF2w8jEaadZk6lij2zvCCucytL2DBaFJzhcGZCX2OfUUEpdA==" saltValue="WPvjcxHRxFiAiSRrIG4RAw==" spinCount="100000" sheet="1"/>
  <mergeCells count="7">
    <mergeCell ref="D3:AA3"/>
    <mergeCell ref="H5:R7"/>
    <mergeCell ref="B10:D10"/>
    <mergeCell ref="F10:H10"/>
    <mergeCell ref="J10:L10"/>
    <mergeCell ref="N10:P10"/>
    <mergeCell ref="R10:AA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C2BE0-9D2A-F846-852D-8F14211E0859}">
  <dimension ref="B1:AA31"/>
  <sheetViews>
    <sheetView showGridLines="0" zoomScale="113" workbookViewId="0">
      <selection activeCell="O20" sqref="O20"/>
    </sheetView>
  </sheetViews>
  <sheetFormatPr baseColWidth="10" defaultRowHeight="16" x14ac:dyDescent="0.2"/>
  <cols>
    <col min="1" max="1" width="6" customWidth="1"/>
    <col min="2" max="2" width="3.83203125" style="33" customWidth="1"/>
    <col min="3" max="3" width="17.83203125" customWidth="1"/>
    <col min="4" max="4" width="4.83203125" style="34" customWidth="1"/>
    <col min="5" max="5" width="1.33203125" customWidth="1"/>
    <col min="6" max="6" width="2.83203125" style="34" bestFit="1" customWidth="1"/>
    <col min="7" max="7" width="17" customWidth="1"/>
    <col min="8" max="8" width="4.83203125" style="34" customWidth="1"/>
    <col min="9" max="9" width="0.83203125" style="34" customWidth="1"/>
    <col min="10" max="10" width="2.6640625" customWidth="1"/>
    <col min="11" max="11" width="17.5" customWidth="1"/>
    <col min="12" max="12" width="5.1640625" customWidth="1"/>
    <col min="13" max="13" width="1" customWidth="1"/>
    <col min="14" max="14" width="3.6640625" customWidth="1"/>
    <col min="15" max="15" width="17.33203125" customWidth="1"/>
    <col min="16" max="16" width="4.83203125" customWidth="1"/>
    <col min="17" max="17" width="2.5" customWidth="1"/>
    <col min="18" max="18" width="18.1640625" style="34" customWidth="1"/>
    <col min="19" max="21" width="5" style="34" customWidth="1"/>
    <col min="22" max="22" width="5" bestFit="1" customWidth="1"/>
    <col min="23" max="23" width="5" customWidth="1"/>
    <col min="24" max="25" width="5.33203125" customWidth="1"/>
    <col min="26" max="26" width="6.1640625" hidden="1" customWidth="1"/>
    <col min="27" max="27" width="6.5" customWidth="1"/>
  </cols>
  <sheetData>
    <row r="1" spans="2:27" ht="4" customHeight="1" x14ac:dyDescent="0.2"/>
    <row r="2" spans="2:27" ht="24" customHeight="1" thickBot="1" x14ac:dyDescent="0.25"/>
    <row r="3" spans="2:27" ht="65" customHeight="1" thickBot="1" x14ac:dyDescent="0.25">
      <c r="D3" s="122" t="s">
        <v>339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4"/>
    </row>
    <row r="5" spans="2:27" ht="22" hidden="1" customHeight="1" x14ac:dyDescent="0.2">
      <c r="B5" s="131" t="s">
        <v>340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</row>
    <row r="6" spans="2:27" ht="21" customHeight="1" x14ac:dyDescent="0.2"/>
    <row r="7" spans="2:27" ht="35" customHeight="1" x14ac:dyDescent="0.2">
      <c r="C7" s="35" t="s">
        <v>341</v>
      </c>
    </row>
    <row r="8" spans="2:27" ht="12" customHeight="1" x14ac:dyDescent="0.2"/>
    <row r="9" spans="2:27" ht="19" x14ac:dyDescent="0.25">
      <c r="C9" s="36" t="s">
        <v>342</v>
      </c>
      <c r="D9" s="37"/>
      <c r="E9" s="36"/>
      <c r="F9" s="37"/>
      <c r="G9" s="36" t="s">
        <v>343</v>
      </c>
      <c r="H9" s="37"/>
      <c r="I9" s="37"/>
      <c r="J9" s="36"/>
      <c r="K9" s="36" t="s">
        <v>344</v>
      </c>
      <c r="L9" s="36"/>
      <c r="M9" s="36"/>
      <c r="N9" s="36"/>
      <c r="O9" s="36" t="s">
        <v>345</v>
      </c>
      <c r="P9" s="36"/>
      <c r="Q9" s="38"/>
      <c r="R9" s="132" t="s">
        <v>346</v>
      </c>
      <c r="S9" s="132"/>
      <c r="T9" s="132"/>
      <c r="U9" s="132"/>
      <c r="V9" s="132"/>
      <c r="W9" s="132"/>
      <c r="X9" s="132"/>
      <c r="Y9" s="132"/>
      <c r="Z9" s="132"/>
      <c r="AA9" s="132"/>
    </row>
    <row r="10" spans="2:27" ht="6" customHeight="1" thickBot="1" x14ac:dyDescent="0.25"/>
    <row r="11" spans="2:27" ht="17" customHeight="1" thickBot="1" x14ac:dyDescent="0.25">
      <c r="B11" s="39">
        <v>1</v>
      </c>
      <c r="C11" s="40" t="s">
        <v>10</v>
      </c>
      <c r="D11" s="18">
        <v>156</v>
      </c>
      <c r="E11" s="41"/>
      <c r="F11" s="42">
        <v>1</v>
      </c>
      <c r="G11" s="40" t="s">
        <v>12</v>
      </c>
      <c r="H11" s="18">
        <v>151</v>
      </c>
      <c r="I11" s="43"/>
      <c r="J11" s="42">
        <v>1</v>
      </c>
      <c r="K11" s="40" t="s">
        <v>22</v>
      </c>
      <c r="L11" s="18">
        <v>154</v>
      </c>
      <c r="M11" s="41"/>
      <c r="N11" s="42">
        <v>1</v>
      </c>
      <c r="O11" s="40" t="s">
        <v>12</v>
      </c>
      <c r="P11" s="18">
        <v>155</v>
      </c>
      <c r="Q11" s="44"/>
      <c r="R11" s="45" t="s">
        <v>347</v>
      </c>
      <c r="S11" s="46" t="s">
        <v>348</v>
      </c>
      <c r="T11" s="46" t="s">
        <v>349</v>
      </c>
      <c r="U11" s="46" t="s">
        <v>350</v>
      </c>
      <c r="V11" s="47" t="s">
        <v>351</v>
      </c>
      <c r="W11" s="48" t="s">
        <v>117</v>
      </c>
      <c r="X11" s="48" t="s">
        <v>352</v>
      </c>
      <c r="Y11" s="48" t="s">
        <v>353</v>
      </c>
      <c r="Z11" s="49" t="s">
        <v>354</v>
      </c>
      <c r="AA11" s="50" t="s">
        <v>355</v>
      </c>
    </row>
    <row r="12" spans="2:27" ht="15" customHeight="1" x14ac:dyDescent="0.2">
      <c r="B12" s="39">
        <v>2</v>
      </c>
      <c r="C12" s="40" t="s">
        <v>12</v>
      </c>
      <c r="D12" s="18">
        <v>155</v>
      </c>
      <c r="E12" s="41"/>
      <c r="F12" s="42">
        <v>2</v>
      </c>
      <c r="G12" s="40" t="s">
        <v>14</v>
      </c>
      <c r="H12" s="18">
        <v>150</v>
      </c>
      <c r="I12" s="43"/>
      <c r="J12" s="42">
        <v>2</v>
      </c>
      <c r="K12" s="40" t="s">
        <v>14</v>
      </c>
      <c r="L12" s="18">
        <v>141</v>
      </c>
      <c r="M12" s="41"/>
      <c r="N12" s="42">
        <v>2</v>
      </c>
      <c r="O12" s="40" t="s">
        <v>16</v>
      </c>
      <c r="P12" s="18">
        <v>154</v>
      </c>
      <c r="Q12" s="44"/>
      <c r="R12" s="51" t="s">
        <v>14</v>
      </c>
      <c r="S12" s="52">
        <v>2</v>
      </c>
      <c r="T12" s="53">
        <v>6</v>
      </c>
      <c r="U12" s="52">
        <v>6</v>
      </c>
      <c r="V12" s="54">
        <v>1</v>
      </c>
      <c r="W12" s="55">
        <v>2</v>
      </c>
      <c r="X12" s="55">
        <v>2</v>
      </c>
      <c r="Y12" s="55">
        <v>1</v>
      </c>
      <c r="Z12" s="56"/>
      <c r="AA12" s="57">
        <f t="shared" ref="AA12:AA26" si="0">SUM(S12:Z12)</f>
        <v>20</v>
      </c>
    </row>
    <row r="13" spans="2:27" x14ac:dyDescent="0.2">
      <c r="B13" s="39">
        <v>3</v>
      </c>
      <c r="C13" s="40" t="s">
        <v>14</v>
      </c>
      <c r="D13" s="18">
        <v>152</v>
      </c>
      <c r="E13" s="41"/>
      <c r="F13" s="42">
        <v>3</v>
      </c>
      <c r="G13" s="40" t="s">
        <v>21</v>
      </c>
      <c r="H13" s="18">
        <v>149</v>
      </c>
      <c r="I13" s="43"/>
      <c r="J13" s="42">
        <v>3</v>
      </c>
      <c r="K13" s="40" t="s">
        <v>10</v>
      </c>
      <c r="L13" s="18">
        <v>134</v>
      </c>
      <c r="M13" s="41"/>
      <c r="N13" s="42">
        <v>3</v>
      </c>
      <c r="O13" s="40" t="s">
        <v>14</v>
      </c>
      <c r="P13" s="18">
        <v>142</v>
      </c>
      <c r="Q13" s="44"/>
      <c r="R13" s="58" t="s">
        <v>16</v>
      </c>
      <c r="S13" s="59">
        <v>3</v>
      </c>
      <c r="T13" s="60">
        <v>9</v>
      </c>
      <c r="U13" s="59">
        <v>3</v>
      </c>
      <c r="V13" s="61"/>
      <c r="W13" s="62"/>
      <c r="X13" s="62"/>
      <c r="Y13" s="62">
        <v>2</v>
      </c>
      <c r="Z13" s="63"/>
      <c r="AA13" s="64">
        <f t="shared" si="0"/>
        <v>17</v>
      </c>
    </row>
    <row r="14" spans="2:27" x14ac:dyDescent="0.2">
      <c r="B14" s="65"/>
      <c r="C14" s="41"/>
      <c r="D14" s="66"/>
      <c r="E14" s="41"/>
      <c r="F14" s="42"/>
      <c r="G14" s="41"/>
      <c r="H14" s="66"/>
      <c r="I14" s="43"/>
      <c r="J14" s="42"/>
      <c r="K14" s="41"/>
      <c r="L14" s="66"/>
      <c r="M14" s="41"/>
      <c r="N14" s="42"/>
      <c r="O14" s="41"/>
      <c r="P14" s="66"/>
      <c r="Q14" s="44"/>
      <c r="R14" s="58" t="s">
        <v>22</v>
      </c>
      <c r="S14" s="59">
        <v>2</v>
      </c>
      <c r="T14" s="60">
        <v>3</v>
      </c>
      <c r="U14" s="59">
        <v>7</v>
      </c>
      <c r="V14" s="67"/>
      <c r="W14" s="62"/>
      <c r="X14" s="62">
        <v>3</v>
      </c>
      <c r="Y14" s="62"/>
      <c r="Z14" s="63"/>
      <c r="AA14" s="64">
        <f t="shared" si="0"/>
        <v>15</v>
      </c>
    </row>
    <row r="15" spans="2:27" x14ac:dyDescent="0.2">
      <c r="B15" s="65">
        <v>4</v>
      </c>
      <c r="C15" s="68" t="s">
        <v>16</v>
      </c>
      <c r="D15" s="18">
        <v>151</v>
      </c>
      <c r="E15" s="41"/>
      <c r="F15" s="42">
        <v>4</v>
      </c>
      <c r="G15" s="68" t="s">
        <v>16</v>
      </c>
      <c r="H15" s="18">
        <v>148</v>
      </c>
      <c r="I15" s="43"/>
      <c r="J15" s="42">
        <v>4</v>
      </c>
      <c r="K15" s="68" t="s">
        <v>31</v>
      </c>
      <c r="L15" s="18">
        <v>133</v>
      </c>
      <c r="M15" s="41"/>
      <c r="N15" s="42">
        <v>4</v>
      </c>
      <c r="O15" s="68" t="s">
        <v>22</v>
      </c>
      <c r="P15" s="18">
        <v>136</v>
      </c>
      <c r="Q15" s="44"/>
      <c r="R15" s="58" t="s">
        <v>18</v>
      </c>
      <c r="S15" s="59">
        <v>6</v>
      </c>
      <c r="T15" s="60"/>
      <c r="U15" s="59">
        <v>5</v>
      </c>
      <c r="V15" s="61"/>
      <c r="W15" s="62"/>
      <c r="X15" s="62"/>
      <c r="Y15" s="62"/>
      <c r="Z15" s="63"/>
      <c r="AA15" s="64">
        <f t="shared" si="0"/>
        <v>11</v>
      </c>
    </row>
    <row r="16" spans="2:27" x14ac:dyDescent="0.2">
      <c r="B16" s="65">
        <v>5</v>
      </c>
      <c r="C16" s="68" t="s">
        <v>18</v>
      </c>
      <c r="D16" s="18">
        <v>148</v>
      </c>
      <c r="E16" s="41"/>
      <c r="F16" s="42">
        <v>5</v>
      </c>
      <c r="G16" s="68" t="s">
        <v>31</v>
      </c>
      <c r="H16" s="18">
        <v>147</v>
      </c>
      <c r="I16" s="43"/>
      <c r="J16" s="42">
        <v>5</v>
      </c>
      <c r="K16" s="68" t="s">
        <v>29</v>
      </c>
      <c r="L16" s="18">
        <v>132</v>
      </c>
      <c r="M16" s="41"/>
      <c r="N16" s="42">
        <v>5</v>
      </c>
      <c r="O16" s="68" t="s">
        <v>18</v>
      </c>
      <c r="P16" s="18">
        <v>136</v>
      </c>
      <c r="Q16" s="44"/>
      <c r="R16" s="58" t="s">
        <v>356</v>
      </c>
      <c r="S16" s="59">
        <v>1</v>
      </c>
      <c r="T16" s="60"/>
      <c r="U16" s="59">
        <v>2</v>
      </c>
      <c r="V16" s="61">
        <v>2</v>
      </c>
      <c r="W16" s="62">
        <v>3</v>
      </c>
      <c r="X16" s="62"/>
      <c r="Y16" s="62">
        <v>3</v>
      </c>
      <c r="Z16" s="63"/>
      <c r="AA16" s="64">
        <f t="shared" si="0"/>
        <v>11</v>
      </c>
    </row>
    <row r="17" spans="2:27" x14ac:dyDescent="0.2">
      <c r="B17" s="65">
        <v>6</v>
      </c>
      <c r="C17" s="68" t="s">
        <v>21</v>
      </c>
      <c r="D17" s="18">
        <v>144</v>
      </c>
      <c r="E17" s="41"/>
      <c r="F17" s="42">
        <v>6</v>
      </c>
      <c r="G17" s="68" t="s">
        <v>18</v>
      </c>
      <c r="H17" s="18">
        <v>145</v>
      </c>
      <c r="I17" s="43"/>
      <c r="J17" s="42">
        <v>6</v>
      </c>
      <c r="K17" s="68" t="s">
        <v>18</v>
      </c>
      <c r="L17" s="18">
        <v>131</v>
      </c>
      <c r="M17" s="41"/>
      <c r="N17" s="42">
        <v>6</v>
      </c>
      <c r="O17" s="68" t="s">
        <v>35</v>
      </c>
      <c r="P17" s="18">
        <v>135</v>
      </c>
      <c r="Q17" s="44"/>
      <c r="R17" s="58" t="s">
        <v>31</v>
      </c>
      <c r="S17" s="59">
        <v>7</v>
      </c>
      <c r="T17" s="60"/>
      <c r="U17" s="59"/>
      <c r="V17" s="67"/>
      <c r="W17" s="62"/>
      <c r="X17" s="62"/>
      <c r="Y17" s="62"/>
      <c r="Z17" s="63"/>
      <c r="AA17" s="64">
        <f t="shared" si="0"/>
        <v>7</v>
      </c>
    </row>
    <row r="18" spans="2:27" x14ac:dyDescent="0.2">
      <c r="B18" s="65">
        <v>7</v>
      </c>
      <c r="C18" s="68" t="s">
        <v>22</v>
      </c>
      <c r="D18" s="18">
        <v>142</v>
      </c>
      <c r="E18" s="41"/>
      <c r="F18" s="42">
        <v>7</v>
      </c>
      <c r="G18" s="68" t="s">
        <v>27</v>
      </c>
      <c r="H18" s="18">
        <v>137</v>
      </c>
      <c r="I18" s="43"/>
      <c r="J18" s="42">
        <v>7</v>
      </c>
      <c r="K18" s="68" t="s">
        <v>16</v>
      </c>
      <c r="L18" s="18">
        <v>130</v>
      </c>
      <c r="M18" s="41"/>
      <c r="N18" s="42">
        <v>7</v>
      </c>
      <c r="O18" s="68" t="s">
        <v>27</v>
      </c>
      <c r="P18" s="18">
        <v>132</v>
      </c>
      <c r="Q18" s="44"/>
      <c r="R18" s="58" t="s">
        <v>29</v>
      </c>
      <c r="S18" s="59"/>
      <c r="T18" s="60">
        <v>4</v>
      </c>
      <c r="U18" s="59"/>
      <c r="V18" s="61"/>
      <c r="W18" s="62"/>
      <c r="X18" s="62"/>
      <c r="Y18" s="62"/>
      <c r="Z18" s="63"/>
      <c r="AA18" s="64">
        <f t="shared" si="0"/>
        <v>4</v>
      </c>
    </row>
    <row r="19" spans="2:27" x14ac:dyDescent="0.2">
      <c r="B19" s="65">
        <v>8</v>
      </c>
      <c r="C19" s="68" t="s">
        <v>23</v>
      </c>
      <c r="D19" s="18">
        <v>141</v>
      </c>
      <c r="E19" s="41"/>
      <c r="F19" s="42">
        <v>8</v>
      </c>
      <c r="G19" s="68" t="s">
        <v>37</v>
      </c>
      <c r="H19" s="18">
        <v>131</v>
      </c>
      <c r="I19" s="43"/>
      <c r="J19" s="42">
        <v>8</v>
      </c>
      <c r="K19" s="68" t="s">
        <v>35</v>
      </c>
      <c r="L19" s="18">
        <v>129</v>
      </c>
      <c r="M19" s="41"/>
      <c r="N19" s="42">
        <v>8</v>
      </c>
      <c r="O19" s="68" t="s">
        <v>31</v>
      </c>
      <c r="P19" s="18">
        <v>131</v>
      </c>
      <c r="Q19" s="44"/>
      <c r="R19" s="58" t="s">
        <v>10</v>
      </c>
      <c r="S19" s="59"/>
      <c r="T19" s="60"/>
      <c r="U19" s="59"/>
      <c r="V19" s="67">
        <v>3</v>
      </c>
      <c r="W19" s="62"/>
      <c r="X19" s="62">
        <v>1</v>
      </c>
      <c r="Y19" s="62"/>
      <c r="Z19" s="63"/>
      <c r="AA19" s="64">
        <f t="shared" si="0"/>
        <v>4</v>
      </c>
    </row>
    <row r="20" spans="2:27" x14ac:dyDescent="0.2">
      <c r="B20" s="65">
        <v>9</v>
      </c>
      <c r="C20" s="68" t="s">
        <v>24</v>
      </c>
      <c r="D20" s="18">
        <v>138</v>
      </c>
      <c r="E20" s="41"/>
      <c r="F20" s="42">
        <v>9</v>
      </c>
      <c r="G20" s="68" t="s">
        <v>35</v>
      </c>
      <c r="H20" s="18">
        <v>129</v>
      </c>
      <c r="I20" s="43"/>
      <c r="J20" s="42">
        <v>9</v>
      </c>
      <c r="K20" s="68" t="s">
        <v>27</v>
      </c>
      <c r="L20" s="18">
        <v>126</v>
      </c>
      <c r="M20" s="41"/>
      <c r="N20" s="42">
        <v>9</v>
      </c>
      <c r="O20" s="68" t="s">
        <v>21</v>
      </c>
      <c r="P20" s="18">
        <v>117</v>
      </c>
      <c r="Q20" s="44"/>
      <c r="R20" s="58" t="s">
        <v>357</v>
      </c>
      <c r="S20" s="59">
        <v>2</v>
      </c>
      <c r="T20" s="60"/>
      <c r="U20" s="59"/>
      <c r="V20" s="61"/>
      <c r="W20" s="62"/>
      <c r="X20" s="62"/>
      <c r="Y20" s="62"/>
      <c r="Z20" s="63"/>
      <c r="AA20" s="64">
        <f t="shared" si="0"/>
        <v>2</v>
      </c>
    </row>
    <row r="21" spans="2:27" x14ac:dyDescent="0.2">
      <c r="B21" s="65">
        <v>10</v>
      </c>
      <c r="C21" s="68" t="s">
        <v>27</v>
      </c>
      <c r="D21" s="18">
        <v>136</v>
      </c>
      <c r="E21" s="41"/>
      <c r="F21" s="42">
        <v>10</v>
      </c>
      <c r="G21" s="68" t="s">
        <v>29</v>
      </c>
      <c r="H21" s="18">
        <v>128</v>
      </c>
      <c r="I21" s="43"/>
      <c r="J21" s="42">
        <v>10</v>
      </c>
      <c r="K21" s="68" t="s">
        <v>12</v>
      </c>
      <c r="L21" s="18">
        <v>126</v>
      </c>
      <c r="M21" s="41"/>
      <c r="N21" s="42">
        <v>10</v>
      </c>
      <c r="O21" s="68" t="s">
        <v>359</v>
      </c>
      <c r="P21" s="18">
        <v>115</v>
      </c>
      <c r="Q21" s="44"/>
      <c r="R21" s="58" t="s">
        <v>35</v>
      </c>
      <c r="S21" s="59"/>
      <c r="T21" s="60">
        <v>2</v>
      </c>
      <c r="U21" s="59"/>
      <c r="V21" s="61"/>
      <c r="W21" s="62"/>
      <c r="X21" s="62"/>
      <c r="Y21" s="62"/>
      <c r="Z21" s="63"/>
      <c r="AA21" s="64">
        <f t="shared" si="0"/>
        <v>2</v>
      </c>
    </row>
    <row r="22" spans="2:27" x14ac:dyDescent="0.2">
      <c r="B22" s="65">
        <v>11</v>
      </c>
      <c r="C22" s="68" t="s">
        <v>29</v>
      </c>
      <c r="D22" s="18">
        <v>136</v>
      </c>
      <c r="E22" s="41"/>
      <c r="F22" s="42">
        <v>11</v>
      </c>
      <c r="G22" s="68" t="s">
        <v>10</v>
      </c>
      <c r="H22" s="18">
        <v>123</v>
      </c>
      <c r="I22" s="43"/>
      <c r="J22" s="42">
        <v>11</v>
      </c>
      <c r="K22" s="68" t="s">
        <v>21</v>
      </c>
      <c r="L22" s="18">
        <v>117</v>
      </c>
      <c r="M22" s="41"/>
      <c r="N22" s="42">
        <v>11</v>
      </c>
      <c r="O22" s="68" t="s">
        <v>24</v>
      </c>
      <c r="P22" s="18">
        <v>114</v>
      </c>
      <c r="Q22" s="44"/>
      <c r="R22" s="58" t="s">
        <v>358</v>
      </c>
      <c r="S22" s="59"/>
      <c r="T22" s="60"/>
      <c r="U22" s="59">
        <v>1</v>
      </c>
      <c r="V22" s="61"/>
      <c r="W22" s="62">
        <v>1</v>
      </c>
      <c r="X22" s="62"/>
      <c r="Y22" s="62"/>
      <c r="Z22" s="63"/>
      <c r="AA22" s="64">
        <f t="shared" si="0"/>
        <v>2</v>
      </c>
    </row>
    <row r="23" spans="2:27" x14ac:dyDescent="0.2">
      <c r="B23" s="65">
        <v>12</v>
      </c>
      <c r="C23" s="68" t="s">
        <v>31</v>
      </c>
      <c r="D23" s="18">
        <v>131</v>
      </c>
      <c r="E23" s="41"/>
      <c r="F23" s="42">
        <v>12</v>
      </c>
      <c r="G23" s="68" t="s">
        <v>24</v>
      </c>
      <c r="H23" s="18">
        <v>122</v>
      </c>
      <c r="I23" s="43"/>
      <c r="J23" s="42">
        <v>12</v>
      </c>
      <c r="K23" s="68" t="s">
        <v>24</v>
      </c>
      <c r="L23" s="18">
        <v>105</v>
      </c>
      <c r="M23" s="41"/>
      <c r="N23" s="42">
        <v>12</v>
      </c>
      <c r="O23" s="68" t="s">
        <v>23</v>
      </c>
      <c r="P23" s="18">
        <v>111</v>
      </c>
      <c r="Q23" s="44"/>
      <c r="R23" s="58" t="s">
        <v>24</v>
      </c>
      <c r="S23" s="59">
        <v>1</v>
      </c>
      <c r="T23" s="60"/>
      <c r="U23" s="59"/>
      <c r="V23" s="67"/>
      <c r="W23" s="62"/>
      <c r="X23" s="62"/>
      <c r="Y23" s="62"/>
      <c r="Z23" s="63"/>
      <c r="AA23" s="64">
        <f t="shared" si="0"/>
        <v>1</v>
      </c>
    </row>
    <row r="24" spans="2:27" x14ac:dyDescent="0.2">
      <c r="B24" s="65">
        <v>13</v>
      </c>
      <c r="C24" s="68" t="s">
        <v>359</v>
      </c>
      <c r="D24" s="18">
        <v>130</v>
      </c>
      <c r="E24" s="41"/>
      <c r="F24" s="42">
        <v>13</v>
      </c>
      <c r="G24" s="68" t="s">
        <v>359</v>
      </c>
      <c r="H24" s="18">
        <v>111</v>
      </c>
      <c r="I24" s="43"/>
      <c r="J24" s="42">
        <v>13</v>
      </c>
      <c r="K24" s="68" t="s">
        <v>359</v>
      </c>
      <c r="L24" s="18">
        <v>92</v>
      </c>
      <c r="M24" s="41"/>
      <c r="N24" s="42">
        <v>13</v>
      </c>
      <c r="O24" s="68" t="s">
        <v>37</v>
      </c>
      <c r="P24" s="18"/>
      <c r="Q24" s="44"/>
      <c r="R24" s="58" t="s">
        <v>23</v>
      </c>
      <c r="S24" s="59"/>
      <c r="T24" s="60"/>
      <c r="U24" s="59"/>
      <c r="V24" s="67"/>
      <c r="W24" s="62"/>
      <c r="X24" s="62"/>
      <c r="Y24" s="62"/>
      <c r="Z24" s="63"/>
      <c r="AA24" s="64">
        <f t="shared" si="0"/>
        <v>0</v>
      </c>
    </row>
    <row r="25" spans="2:27" x14ac:dyDescent="0.2">
      <c r="B25" s="65">
        <v>14</v>
      </c>
      <c r="C25" s="68" t="s">
        <v>35</v>
      </c>
      <c r="D25" s="18">
        <v>129</v>
      </c>
      <c r="E25" s="41"/>
      <c r="F25" s="42">
        <v>14</v>
      </c>
      <c r="G25" s="68" t="s">
        <v>22</v>
      </c>
      <c r="H25" s="18">
        <v>110</v>
      </c>
      <c r="I25" s="43"/>
      <c r="J25" s="42">
        <v>14</v>
      </c>
      <c r="K25" s="68" t="s">
        <v>23</v>
      </c>
      <c r="L25" s="18"/>
      <c r="M25" s="41"/>
      <c r="N25" s="42">
        <v>14</v>
      </c>
      <c r="O25" s="68" t="s">
        <v>29</v>
      </c>
      <c r="P25" s="18"/>
      <c r="Q25" s="44"/>
      <c r="R25" s="58" t="s">
        <v>37</v>
      </c>
      <c r="S25" s="59"/>
      <c r="T25" s="60"/>
      <c r="U25" s="59"/>
      <c r="V25" s="67"/>
      <c r="W25" s="62"/>
      <c r="X25" s="62"/>
      <c r="Y25" s="62"/>
      <c r="Z25" s="63"/>
      <c r="AA25" s="64">
        <f t="shared" si="0"/>
        <v>0</v>
      </c>
    </row>
    <row r="26" spans="2:27" ht="17" thickBot="1" x14ac:dyDescent="0.25">
      <c r="B26" s="65">
        <v>15</v>
      </c>
      <c r="C26" s="69" t="s">
        <v>37</v>
      </c>
      <c r="D26" s="70"/>
      <c r="E26" s="41"/>
      <c r="F26" s="42">
        <v>15</v>
      </c>
      <c r="G26" s="69" t="s">
        <v>23</v>
      </c>
      <c r="H26" s="18">
        <v>72</v>
      </c>
      <c r="I26" s="43"/>
      <c r="J26" s="42">
        <v>15</v>
      </c>
      <c r="K26" s="69" t="s">
        <v>37</v>
      </c>
      <c r="L26" s="70"/>
      <c r="M26" s="41"/>
      <c r="N26" s="42">
        <v>15</v>
      </c>
      <c r="O26" s="69" t="s">
        <v>10</v>
      </c>
      <c r="P26" s="70"/>
      <c r="Q26" s="44"/>
      <c r="R26" s="71" t="s">
        <v>359</v>
      </c>
      <c r="S26" s="72"/>
      <c r="T26" s="73"/>
      <c r="U26" s="72"/>
      <c r="V26" s="74"/>
      <c r="W26" s="75"/>
      <c r="X26" s="75"/>
      <c r="Y26" s="75"/>
      <c r="Z26" s="76"/>
      <c r="AA26" s="77">
        <f t="shared" si="0"/>
        <v>0</v>
      </c>
    </row>
    <row r="27" spans="2:27" x14ac:dyDescent="0.2">
      <c r="B27"/>
      <c r="D27"/>
      <c r="F27"/>
      <c r="H27"/>
      <c r="I27"/>
    </row>
    <row r="28" spans="2:27" x14ac:dyDescent="0.2">
      <c r="C28" s="78"/>
      <c r="D28" s="79"/>
      <c r="E28" s="78"/>
      <c r="F28" s="79"/>
      <c r="G28" s="78"/>
      <c r="H28" s="79"/>
      <c r="I28" s="79"/>
      <c r="J28" s="78"/>
      <c r="K28" s="78"/>
      <c r="L28" s="78"/>
      <c r="M28" s="78"/>
      <c r="N28" s="78"/>
      <c r="O28" s="78"/>
      <c r="P28" s="78"/>
    </row>
    <row r="31" spans="2:27" x14ac:dyDescent="0.2">
      <c r="C31" s="44"/>
      <c r="G31" s="44"/>
    </row>
  </sheetData>
  <sheetProtection algorithmName="SHA-512" hashValue="siogODD3u6P84U1gSv0ywt/RgfbmJqRbWCYzPLQ7mhxy4rkua469CIld4BttPUB5aFIDT6oDTEt/NubuJgUEHw==" saltValue="2wkWbtgI9zHQkxF7+7HOjw==" spinCount="100000" sheet="1"/>
  <mergeCells count="3">
    <mergeCell ref="D3:AA3"/>
    <mergeCell ref="B5:AA5"/>
    <mergeCell ref="R9:AA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9B74-2E3A-B94D-867C-D845B72576E5}">
  <dimension ref="B1:O127"/>
  <sheetViews>
    <sheetView showGridLines="0" zoomScale="90" workbookViewId="0">
      <selection activeCell="L3" sqref="L3:N3"/>
    </sheetView>
  </sheetViews>
  <sheetFormatPr baseColWidth="10" defaultColWidth="10.83203125" defaultRowHeight="20" x14ac:dyDescent="0.2"/>
  <cols>
    <col min="1" max="1" width="3" style="8" customWidth="1"/>
    <col min="2" max="2" width="16" style="29" customWidth="1"/>
    <col min="3" max="4" width="8.83203125" style="8" customWidth="1"/>
    <col min="5" max="5" width="37.83203125" style="8" bestFit="1" customWidth="1"/>
    <col min="6" max="6" width="9.6640625" style="8" customWidth="1"/>
    <col min="7" max="7" width="7.5" style="8" bestFit="1" customWidth="1"/>
    <col min="8" max="8" width="9.5" style="9" bestFit="1" customWidth="1"/>
    <col min="9" max="10" width="10.83203125" style="8"/>
    <col min="11" max="11" width="12" style="8" customWidth="1"/>
    <col min="12" max="12" width="5.33203125" style="8" customWidth="1"/>
    <col min="13" max="13" width="23.6640625" style="8" customWidth="1"/>
    <col min="14" max="14" width="11" style="8" customWidth="1"/>
    <col min="15" max="15" width="11.1640625" style="8" customWidth="1"/>
    <col min="16" max="16384" width="10.83203125" style="8"/>
  </cols>
  <sheetData>
    <row r="1" spans="2:15" s="5" customFormat="1" ht="44" customHeight="1" x14ac:dyDescent="0.2">
      <c r="B1" s="28"/>
      <c r="C1" s="2" t="s">
        <v>0</v>
      </c>
      <c r="D1" s="2" t="s">
        <v>1</v>
      </c>
      <c r="E1" s="2" t="s">
        <v>2</v>
      </c>
      <c r="F1" s="3" t="s">
        <v>3</v>
      </c>
      <c r="G1" s="2" t="s">
        <v>4</v>
      </c>
      <c r="H1" s="3" t="s">
        <v>5</v>
      </c>
    </row>
    <row r="2" spans="2:15" s="5" customFormat="1" ht="26" customHeight="1" x14ac:dyDescent="0.2">
      <c r="B2" s="28"/>
      <c r="H2" s="6"/>
    </row>
    <row r="3" spans="2:15" ht="36" customHeight="1" x14ac:dyDescent="0.2">
      <c r="L3" s="134" t="s">
        <v>6</v>
      </c>
      <c r="M3" s="134"/>
      <c r="N3" s="134"/>
      <c r="O3" s="11" t="s">
        <v>7</v>
      </c>
    </row>
    <row r="4" spans="2:15" ht="22" customHeight="1" x14ac:dyDescent="0.2">
      <c r="B4" s="133">
        <v>1</v>
      </c>
      <c r="C4" s="12">
        <v>1</v>
      </c>
      <c r="D4" s="12" t="s">
        <v>8</v>
      </c>
      <c r="E4" s="12" t="s">
        <v>9</v>
      </c>
      <c r="F4" s="13">
        <v>15</v>
      </c>
      <c r="G4" s="14">
        <v>42</v>
      </c>
      <c r="H4" s="14">
        <v>40</v>
      </c>
      <c r="L4" s="16">
        <v>1</v>
      </c>
      <c r="M4" s="16" t="s">
        <v>10</v>
      </c>
      <c r="N4" s="17">
        <v>156</v>
      </c>
      <c r="O4" s="18"/>
    </row>
    <row r="5" spans="2:15" ht="22" customHeight="1" x14ac:dyDescent="0.2">
      <c r="B5" s="133"/>
      <c r="C5" s="12">
        <v>1</v>
      </c>
      <c r="D5" s="12" t="s">
        <v>8</v>
      </c>
      <c r="E5" s="12" t="s">
        <v>11</v>
      </c>
      <c r="F5" s="13">
        <v>9</v>
      </c>
      <c r="G5" s="14">
        <v>40</v>
      </c>
      <c r="H5" s="14">
        <v>40</v>
      </c>
      <c r="L5" s="16">
        <v>2</v>
      </c>
      <c r="M5" s="16" t="s">
        <v>12</v>
      </c>
      <c r="N5" s="17">
        <v>155</v>
      </c>
      <c r="O5" s="18"/>
    </row>
    <row r="6" spans="2:15" ht="22" customHeight="1" x14ac:dyDescent="0.2">
      <c r="B6" s="133"/>
      <c r="C6" s="12">
        <v>1</v>
      </c>
      <c r="D6" s="12" t="s">
        <v>8</v>
      </c>
      <c r="E6" s="12" t="s">
        <v>13</v>
      </c>
      <c r="F6" s="13">
        <v>20</v>
      </c>
      <c r="G6" s="14">
        <v>40</v>
      </c>
      <c r="H6" s="14">
        <v>40</v>
      </c>
      <c r="L6" s="16">
        <v>3</v>
      </c>
      <c r="M6" s="16" t="s">
        <v>14</v>
      </c>
      <c r="N6" s="17">
        <v>152</v>
      </c>
      <c r="O6" s="18"/>
    </row>
    <row r="7" spans="2:15" ht="22" customHeight="1" x14ac:dyDescent="0.2">
      <c r="B7" s="133"/>
      <c r="C7" s="12">
        <v>1</v>
      </c>
      <c r="D7" s="12" t="s">
        <v>8</v>
      </c>
      <c r="E7" s="12" t="s">
        <v>15</v>
      </c>
      <c r="F7" s="13">
        <v>13</v>
      </c>
      <c r="G7" s="19">
        <v>36</v>
      </c>
      <c r="H7" s="19">
        <v>36</v>
      </c>
      <c r="L7" s="16">
        <v>4</v>
      </c>
      <c r="M7" s="16" t="s">
        <v>16</v>
      </c>
      <c r="N7" s="17">
        <v>151</v>
      </c>
      <c r="O7" s="18"/>
    </row>
    <row r="8" spans="2:15" ht="22" customHeight="1" x14ac:dyDescent="0.2">
      <c r="B8" s="133"/>
      <c r="C8" s="12">
        <v>1</v>
      </c>
      <c r="D8" s="12" t="s">
        <v>8</v>
      </c>
      <c r="E8" s="12" t="s">
        <v>17</v>
      </c>
      <c r="F8" s="13">
        <v>10</v>
      </c>
      <c r="G8" s="19">
        <v>34</v>
      </c>
      <c r="H8" s="19"/>
      <c r="L8" s="16">
        <v>5</v>
      </c>
      <c r="M8" s="16" t="s">
        <v>18</v>
      </c>
      <c r="N8" s="17">
        <v>148</v>
      </c>
      <c r="O8" s="18"/>
    </row>
    <row r="9" spans="2:15" ht="22" customHeight="1" x14ac:dyDescent="0.2">
      <c r="B9" s="133"/>
      <c r="C9" s="12"/>
      <c r="D9" s="12" t="s">
        <v>8</v>
      </c>
      <c r="E9" s="12" t="s">
        <v>19</v>
      </c>
      <c r="F9" s="13">
        <v>15</v>
      </c>
      <c r="G9" s="14" t="s">
        <v>20</v>
      </c>
      <c r="H9" s="19">
        <v>0</v>
      </c>
      <c r="L9" s="16">
        <v>6</v>
      </c>
      <c r="M9" s="16" t="s">
        <v>21</v>
      </c>
      <c r="N9" s="17">
        <v>144</v>
      </c>
      <c r="O9" s="18"/>
    </row>
    <row r="10" spans="2:15" ht="22" customHeight="1" x14ac:dyDescent="0.2">
      <c r="H10" s="20">
        <f>SUM(H4:H7)</f>
        <v>156</v>
      </c>
      <c r="L10" s="16">
        <v>7</v>
      </c>
      <c r="M10" s="16" t="s">
        <v>22</v>
      </c>
      <c r="N10" s="17">
        <v>142</v>
      </c>
      <c r="O10" s="18"/>
    </row>
    <row r="11" spans="2:15" ht="22" customHeight="1" x14ac:dyDescent="0.2">
      <c r="L11" s="16">
        <v>8</v>
      </c>
      <c r="M11" s="16" t="s">
        <v>23</v>
      </c>
      <c r="N11" s="17">
        <v>141</v>
      </c>
      <c r="O11" s="18"/>
    </row>
    <row r="12" spans="2:15" ht="22" customHeight="1" x14ac:dyDescent="0.2">
      <c r="L12" s="16">
        <v>9</v>
      </c>
      <c r="M12" s="16" t="s">
        <v>24</v>
      </c>
      <c r="N12" s="17">
        <v>138</v>
      </c>
      <c r="O12" s="18"/>
    </row>
    <row r="13" spans="2:15" ht="22" customHeight="1" x14ac:dyDescent="0.2">
      <c r="B13" s="133">
        <v>2</v>
      </c>
      <c r="C13" s="12">
        <v>1</v>
      </c>
      <c r="D13" s="12" t="s">
        <v>25</v>
      </c>
      <c r="E13" s="12" t="s">
        <v>26</v>
      </c>
      <c r="F13" s="13">
        <v>20</v>
      </c>
      <c r="G13" s="14">
        <v>41</v>
      </c>
      <c r="H13" s="14">
        <v>40</v>
      </c>
      <c r="L13" s="16">
        <v>10</v>
      </c>
      <c r="M13" s="16" t="s">
        <v>27</v>
      </c>
      <c r="N13" s="17">
        <v>136</v>
      </c>
      <c r="O13" s="18">
        <v>50</v>
      </c>
    </row>
    <row r="14" spans="2:15" ht="22" customHeight="1" x14ac:dyDescent="0.2">
      <c r="B14" s="133"/>
      <c r="C14" s="12">
        <v>1</v>
      </c>
      <c r="D14" s="12" t="s">
        <v>25</v>
      </c>
      <c r="E14" s="12" t="s">
        <v>28</v>
      </c>
      <c r="F14" s="13">
        <v>16</v>
      </c>
      <c r="G14" s="14">
        <v>40</v>
      </c>
      <c r="H14" s="14">
        <v>40</v>
      </c>
      <c r="L14" s="16">
        <v>11</v>
      </c>
      <c r="M14" s="16" t="s">
        <v>29</v>
      </c>
      <c r="N14" s="17">
        <v>136</v>
      </c>
      <c r="O14" s="18">
        <v>59</v>
      </c>
    </row>
    <row r="15" spans="2:15" ht="22" customHeight="1" x14ac:dyDescent="0.2">
      <c r="B15" s="133"/>
      <c r="C15" s="12">
        <v>1</v>
      </c>
      <c r="D15" s="12" t="s">
        <v>25</v>
      </c>
      <c r="E15" s="12" t="s">
        <v>30</v>
      </c>
      <c r="F15" s="13">
        <v>14</v>
      </c>
      <c r="G15" s="19">
        <v>38</v>
      </c>
      <c r="H15" s="19">
        <v>38</v>
      </c>
      <c r="L15" s="16">
        <v>12</v>
      </c>
      <c r="M15" s="16" t="s">
        <v>31</v>
      </c>
      <c r="N15" s="17">
        <v>131</v>
      </c>
      <c r="O15" s="18"/>
    </row>
    <row r="16" spans="2:15" ht="22" customHeight="1" x14ac:dyDescent="0.2">
      <c r="B16" s="133"/>
      <c r="C16" s="12">
        <v>1</v>
      </c>
      <c r="D16" s="12" t="s">
        <v>25</v>
      </c>
      <c r="E16" s="12" t="s">
        <v>32</v>
      </c>
      <c r="F16" s="13">
        <v>14</v>
      </c>
      <c r="G16" s="19">
        <v>37</v>
      </c>
      <c r="H16" s="19">
        <v>37</v>
      </c>
      <c r="L16" s="16">
        <v>13</v>
      </c>
      <c r="M16" s="16" t="s">
        <v>33</v>
      </c>
      <c r="N16" s="17">
        <v>130</v>
      </c>
      <c r="O16" s="18"/>
    </row>
    <row r="17" spans="2:15" ht="22" customHeight="1" x14ac:dyDescent="0.2">
      <c r="B17" s="133"/>
      <c r="C17" s="12">
        <v>1</v>
      </c>
      <c r="D17" s="12" t="s">
        <v>25</v>
      </c>
      <c r="E17" s="12" t="s">
        <v>34</v>
      </c>
      <c r="F17" s="13">
        <v>14</v>
      </c>
      <c r="G17" s="19">
        <v>35</v>
      </c>
      <c r="H17" s="19"/>
      <c r="L17" s="16">
        <v>14</v>
      </c>
      <c r="M17" s="16" t="s">
        <v>35</v>
      </c>
      <c r="N17" s="17">
        <v>129</v>
      </c>
      <c r="O17" s="16"/>
    </row>
    <row r="18" spans="2:15" ht="22" customHeight="1" x14ac:dyDescent="0.2">
      <c r="B18" s="133"/>
      <c r="C18" s="12">
        <v>1</v>
      </c>
      <c r="D18" s="12" t="s">
        <v>25</v>
      </c>
      <c r="E18" s="12" t="s">
        <v>36</v>
      </c>
      <c r="F18" s="13">
        <v>20</v>
      </c>
      <c r="G18" s="19">
        <v>33</v>
      </c>
      <c r="H18" s="19"/>
      <c r="L18" s="16">
        <v>15</v>
      </c>
      <c r="M18" s="16" t="s">
        <v>37</v>
      </c>
      <c r="N18" s="17"/>
      <c r="O18" s="16"/>
    </row>
    <row r="19" spans="2:15" ht="22" customHeight="1" x14ac:dyDescent="0.2">
      <c r="H19" s="20">
        <f>SUM(H13:H16)</f>
        <v>155</v>
      </c>
    </row>
    <row r="20" spans="2:15" ht="22" customHeight="1" x14ac:dyDescent="0.2"/>
    <row r="21" spans="2:15" ht="22" customHeight="1" x14ac:dyDescent="0.2"/>
    <row r="22" spans="2:15" ht="22" customHeight="1" x14ac:dyDescent="0.2">
      <c r="B22" s="133">
        <v>3</v>
      </c>
      <c r="C22" s="12">
        <v>1</v>
      </c>
      <c r="D22" s="12" t="s">
        <v>38</v>
      </c>
      <c r="E22" s="12" t="s">
        <v>39</v>
      </c>
      <c r="F22" s="13">
        <v>14</v>
      </c>
      <c r="G22" s="14">
        <v>41</v>
      </c>
      <c r="H22" s="14">
        <v>40</v>
      </c>
    </row>
    <row r="23" spans="2:15" ht="22" customHeight="1" x14ac:dyDescent="0.2">
      <c r="B23" s="133"/>
      <c r="C23" s="12">
        <v>1</v>
      </c>
      <c r="D23" s="12" t="s">
        <v>38</v>
      </c>
      <c r="E23" s="12" t="s">
        <v>40</v>
      </c>
      <c r="F23" s="13">
        <v>20</v>
      </c>
      <c r="G23" s="14">
        <v>41</v>
      </c>
      <c r="H23" s="14">
        <v>40</v>
      </c>
    </row>
    <row r="24" spans="2:15" ht="22" customHeight="1" x14ac:dyDescent="0.2">
      <c r="B24" s="133"/>
      <c r="C24" s="12">
        <v>1</v>
      </c>
      <c r="D24" s="12" t="s">
        <v>38</v>
      </c>
      <c r="E24" s="12" t="s">
        <v>41</v>
      </c>
      <c r="F24" s="13">
        <v>5</v>
      </c>
      <c r="G24" s="19">
        <v>36</v>
      </c>
      <c r="H24" s="19">
        <v>36</v>
      </c>
    </row>
    <row r="25" spans="2:15" ht="22" customHeight="1" x14ac:dyDescent="0.2">
      <c r="B25" s="133"/>
      <c r="C25" s="12">
        <v>1</v>
      </c>
      <c r="D25" s="12" t="s">
        <v>38</v>
      </c>
      <c r="E25" s="12" t="s">
        <v>42</v>
      </c>
      <c r="F25" s="13">
        <v>7</v>
      </c>
      <c r="G25" s="19">
        <v>36</v>
      </c>
      <c r="H25" s="19">
        <v>36</v>
      </c>
    </row>
    <row r="26" spans="2:15" ht="22" customHeight="1" x14ac:dyDescent="0.2">
      <c r="B26" s="133"/>
      <c r="C26" s="12">
        <v>1</v>
      </c>
      <c r="D26" s="12" t="s">
        <v>38</v>
      </c>
      <c r="E26" s="12" t="s">
        <v>43</v>
      </c>
      <c r="F26" s="13">
        <v>18</v>
      </c>
      <c r="G26" s="19">
        <v>33</v>
      </c>
      <c r="H26" s="19"/>
    </row>
    <row r="27" spans="2:15" ht="22" customHeight="1" x14ac:dyDescent="0.2">
      <c r="B27" s="133"/>
      <c r="C27" s="12">
        <v>1</v>
      </c>
      <c r="D27" s="12" t="s">
        <v>38</v>
      </c>
      <c r="E27" s="12" t="s">
        <v>44</v>
      </c>
      <c r="F27" s="13">
        <v>15</v>
      </c>
      <c r="G27" s="19">
        <v>20</v>
      </c>
      <c r="H27" s="19"/>
    </row>
    <row r="28" spans="2:15" ht="22" customHeight="1" x14ac:dyDescent="0.2">
      <c r="H28" s="20">
        <f>SUM(H22:H25)</f>
        <v>152</v>
      </c>
      <c r="I28" s="30"/>
      <c r="J28" s="30"/>
    </row>
    <row r="29" spans="2:15" ht="22" customHeight="1" x14ac:dyDescent="0.2"/>
    <row r="30" spans="2:15" ht="22" customHeight="1" x14ac:dyDescent="0.2"/>
    <row r="31" spans="2:15" ht="22" customHeight="1" x14ac:dyDescent="0.2">
      <c r="B31" s="133">
        <v>4</v>
      </c>
      <c r="C31" s="12">
        <v>1</v>
      </c>
      <c r="D31" s="12" t="s">
        <v>45</v>
      </c>
      <c r="E31" s="12" t="s">
        <v>46</v>
      </c>
      <c r="F31" s="13">
        <v>15</v>
      </c>
      <c r="G31" s="14">
        <v>40</v>
      </c>
      <c r="H31" s="14">
        <v>40</v>
      </c>
    </row>
    <row r="32" spans="2:15" ht="22" customHeight="1" x14ac:dyDescent="0.2">
      <c r="B32" s="133"/>
      <c r="C32" s="12">
        <v>1</v>
      </c>
      <c r="D32" s="12" t="s">
        <v>45</v>
      </c>
      <c r="E32" s="12" t="s">
        <v>47</v>
      </c>
      <c r="F32" s="13">
        <v>8</v>
      </c>
      <c r="G32" s="19">
        <v>38</v>
      </c>
      <c r="H32" s="19">
        <v>38</v>
      </c>
    </row>
    <row r="33" spans="2:8" ht="22" customHeight="1" x14ac:dyDescent="0.2">
      <c r="B33" s="133"/>
      <c r="C33" s="12">
        <v>1</v>
      </c>
      <c r="D33" s="12" t="s">
        <v>45</v>
      </c>
      <c r="E33" s="12" t="s">
        <v>48</v>
      </c>
      <c r="F33" s="13">
        <v>17</v>
      </c>
      <c r="G33" s="19">
        <v>37</v>
      </c>
      <c r="H33" s="19">
        <v>37</v>
      </c>
    </row>
    <row r="34" spans="2:8" ht="22" customHeight="1" x14ac:dyDescent="0.2">
      <c r="B34" s="133"/>
      <c r="C34" s="12">
        <v>1</v>
      </c>
      <c r="D34" s="12" t="s">
        <v>45</v>
      </c>
      <c r="E34" s="12" t="s">
        <v>49</v>
      </c>
      <c r="F34" s="13">
        <v>10</v>
      </c>
      <c r="G34" s="19">
        <v>36</v>
      </c>
      <c r="H34" s="19">
        <v>36</v>
      </c>
    </row>
    <row r="35" spans="2:8" ht="22" customHeight="1" x14ac:dyDescent="0.2">
      <c r="B35" s="133"/>
      <c r="C35" s="12">
        <v>1</v>
      </c>
      <c r="D35" s="12" t="s">
        <v>45</v>
      </c>
      <c r="E35" s="12" t="s">
        <v>50</v>
      </c>
      <c r="F35" s="13">
        <v>15</v>
      </c>
      <c r="G35" s="19">
        <v>35</v>
      </c>
      <c r="H35" s="19"/>
    </row>
    <row r="36" spans="2:8" ht="22" customHeight="1" x14ac:dyDescent="0.2">
      <c r="B36" s="133"/>
      <c r="C36" s="12">
        <v>1</v>
      </c>
      <c r="D36" s="12" t="s">
        <v>45</v>
      </c>
      <c r="E36" s="12" t="s">
        <v>51</v>
      </c>
      <c r="F36" s="13">
        <v>18</v>
      </c>
      <c r="G36" s="19">
        <v>30</v>
      </c>
      <c r="H36" s="19"/>
    </row>
    <row r="37" spans="2:8" ht="22" customHeight="1" x14ac:dyDescent="0.2">
      <c r="H37" s="20">
        <f>SUM(H31:H34)</f>
        <v>151</v>
      </c>
    </row>
    <row r="38" spans="2:8" ht="22" customHeight="1" x14ac:dyDescent="0.2"/>
    <row r="39" spans="2:8" ht="22" customHeight="1" x14ac:dyDescent="0.2"/>
    <row r="40" spans="2:8" ht="22" customHeight="1" x14ac:dyDescent="0.2">
      <c r="B40" s="133">
        <v>5</v>
      </c>
      <c r="C40" s="12">
        <v>1</v>
      </c>
      <c r="D40" s="12" t="s">
        <v>52</v>
      </c>
      <c r="E40" s="12" t="s">
        <v>53</v>
      </c>
      <c r="F40" s="13">
        <v>19</v>
      </c>
      <c r="G40" s="14">
        <v>40</v>
      </c>
      <c r="H40" s="14">
        <v>40</v>
      </c>
    </row>
    <row r="41" spans="2:8" ht="22" customHeight="1" x14ac:dyDescent="0.2">
      <c r="B41" s="133"/>
      <c r="C41" s="12">
        <v>1</v>
      </c>
      <c r="D41" s="12" t="s">
        <v>52</v>
      </c>
      <c r="E41" s="12" t="s">
        <v>54</v>
      </c>
      <c r="F41" s="13">
        <v>6</v>
      </c>
      <c r="G41" s="14">
        <v>39</v>
      </c>
      <c r="H41" s="14">
        <v>39</v>
      </c>
    </row>
    <row r="42" spans="2:8" ht="22" customHeight="1" x14ac:dyDescent="0.2">
      <c r="B42" s="133"/>
      <c r="C42" s="12">
        <v>1</v>
      </c>
      <c r="D42" s="12" t="s">
        <v>52</v>
      </c>
      <c r="E42" s="12" t="s">
        <v>55</v>
      </c>
      <c r="F42" s="13">
        <v>20</v>
      </c>
      <c r="G42" s="19">
        <v>36</v>
      </c>
      <c r="H42" s="19">
        <v>36</v>
      </c>
    </row>
    <row r="43" spans="2:8" ht="22" customHeight="1" x14ac:dyDescent="0.2">
      <c r="B43" s="133"/>
      <c r="C43" s="12">
        <v>1</v>
      </c>
      <c r="D43" s="12" t="s">
        <v>52</v>
      </c>
      <c r="E43" s="12" t="s">
        <v>56</v>
      </c>
      <c r="F43" s="13">
        <v>15</v>
      </c>
      <c r="G43" s="19">
        <v>33</v>
      </c>
      <c r="H43" s="19">
        <v>33</v>
      </c>
    </row>
    <row r="44" spans="2:8" ht="22" customHeight="1" x14ac:dyDescent="0.2">
      <c r="B44" s="133"/>
      <c r="C44" s="12">
        <v>1</v>
      </c>
      <c r="D44" s="12" t="s">
        <v>52</v>
      </c>
      <c r="E44" s="12" t="s">
        <v>57</v>
      </c>
      <c r="F44" s="13">
        <v>11</v>
      </c>
      <c r="G44" s="19">
        <v>32</v>
      </c>
      <c r="H44" s="19"/>
    </row>
    <row r="45" spans="2:8" ht="22" customHeight="1" x14ac:dyDescent="0.2">
      <c r="B45" s="133"/>
      <c r="C45" s="12"/>
      <c r="D45" s="12" t="s">
        <v>52</v>
      </c>
      <c r="E45" s="12" t="s">
        <v>58</v>
      </c>
      <c r="F45" s="13">
        <v>15</v>
      </c>
      <c r="G45" s="19">
        <v>30</v>
      </c>
      <c r="H45" s="19"/>
    </row>
    <row r="46" spans="2:8" ht="22" customHeight="1" x14ac:dyDescent="0.2">
      <c r="H46" s="20">
        <f>SUM(H40:H43)</f>
        <v>148</v>
      </c>
    </row>
    <row r="47" spans="2:8" ht="22" customHeight="1" x14ac:dyDescent="0.2"/>
    <row r="48" spans="2:8" ht="22" customHeight="1" x14ac:dyDescent="0.2"/>
    <row r="49" spans="2:8" ht="22" customHeight="1" x14ac:dyDescent="0.2">
      <c r="B49" s="133">
        <v>6</v>
      </c>
      <c r="C49" s="12">
        <v>1</v>
      </c>
      <c r="D49" s="12" t="s">
        <v>59</v>
      </c>
      <c r="E49" s="12" t="s">
        <v>60</v>
      </c>
      <c r="F49" s="13">
        <v>18</v>
      </c>
      <c r="G49" s="14">
        <v>40</v>
      </c>
      <c r="H49" s="14">
        <v>40</v>
      </c>
    </row>
    <row r="50" spans="2:8" ht="22" customHeight="1" x14ac:dyDescent="0.2">
      <c r="B50" s="133"/>
      <c r="C50" s="12">
        <v>1</v>
      </c>
      <c r="D50" s="12" t="s">
        <v>59</v>
      </c>
      <c r="E50" s="12" t="s">
        <v>61</v>
      </c>
      <c r="F50" s="13">
        <v>21</v>
      </c>
      <c r="G50" s="31">
        <v>36</v>
      </c>
      <c r="H50" s="31">
        <v>36</v>
      </c>
    </row>
    <row r="51" spans="2:8" ht="22" customHeight="1" x14ac:dyDescent="0.2">
      <c r="B51" s="133"/>
      <c r="C51" s="12">
        <v>1</v>
      </c>
      <c r="D51" s="12" t="s">
        <v>59</v>
      </c>
      <c r="E51" s="12" t="s">
        <v>62</v>
      </c>
      <c r="F51" s="13">
        <v>12</v>
      </c>
      <c r="G51" s="19">
        <v>34</v>
      </c>
      <c r="H51" s="19">
        <v>34</v>
      </c>
    </row>
    <row r="52" spans="2:8" ht="22" customHeight="1" x14ac:dyDescent="0.2">
      <c r="B52" s="133"/>
      <c r="C52" s="12">
        <v>1</v>
      </c>
      <c r="D52" s="12" t="s">
        <v>59</v>
      </c>
      <c r="E52" s="12" t="s">
        <v>63</v>
      </c>
      <c r="F52" s="13">
        <v>16</v>
      </c>
      <c r="G52" s="19">
        <v>34</v>
      </c>
      <c r="H52" s="19">
        <v>34</v>
      </c>
    </row>
    <row r="53" spans="2:8" ht="22" customHeight="1" x14ac:dyDescent="0.2">
      <c r="B53" s="133"/>
      <c r="C53" s="12">
        <v>1</v>
      </c>
      <c r="D53" s="12" t="s">
        <v>59</v>
      </c>
      <c r="E53" s="12" t="s">
        <v>64</v>
      </c>
      <c r="F53" s="13">
        <v>21</v>
      </c>
      <c r="G53" s="19">
        <v>26</v>
      </c>
      <c r="H53" s="19"/>
    </row>
    <row r="54" spans="2:8" ht="22" customHeight="1" x14ac:dyDescent="0.2">
      <c r="B54" s="133"/>
      <c r="C54" s="12">
        <v>1</v>
      </c>
      <c r="D54" s="12"/>
      <c r="E54" s="12"/>
      <c r="F54" s="13"/>
      <c r="G54" s="19"/>
      <c r="H54" s="19"/>
    </row>
    <row r="55" spans="2:8" ht="22" customHeight="1" x14ac:dyDescent="0.2">
      <c r="H55" s="20">
        <f>SUM(H49:H52)</f>
        <v>144</v>
      </c>
    </row>
    <row r="56" spans="2:8" ht="22" customHeight="1" x14ac:dyDescent="0.2"/>
    <row r="57" spans="2:8" ht="22" customHeight="1" x14ac:dyDescent="0.2"/>
    <row r="58" spans="2:8" ht="22" customHeight="1" x14ac:dyDescent="0.2">
      <c r="B58" s="133">
        <v>7</v>
      </c>
      <c r="C58" s="12">
        <v>1</v>
      </c>
      <c r="D58" s="12" t="s">
        <v>65</v>
      </c>
      <c r="E58" s="12" t="s">
        <v>66</v>
      </c>
      <c r="F58" s="13">
        <v>13</v>
      </c>
      <c r="G58" s="14">
        <v>44</v>
      </c>
      <c r="H58" s="14">
        <v>40</v>
      </c>
    </row>
    <row r="59" spans="2:8" ht="22" customHeight="1" x14ac:dyDescent="0.2">
      <c r="B59" s="133"/>
      <c r="C59" s="12">
        <v>1</v>
      </c>
      <c r="D59" s="12" t="s">
        <v>65</v>
      </c>
      <c r="E59" s="12" t="s">
        <v>67</v>
      </c>
      <c r="F59" s="13">
        <v>12</v>
      </c>
      <c r="G59" s="31">
        <v>36</v>
      </c>
      <c r="H59" s="31">
        <v>36</v>
      </c>
    </row>
    <row r="60" spans="2:8" ht="22" customHeight="1" x14ac:dyDescent="0.2">
      <c r="B60" s="133"/>
      <c r="C60" s="12">
        <v>1</v>
      </c>
      <c r="D60" s="12" t="s">
        <v>65</v>
      </c>
      <c r="E60" s="12" t="s">
        <v>68</v>
      </c>
      <c r="F60" s="13">
        <v>17</v>
      </c>
      <c r="G60" s="19">
        <v>34</v>
      </c>
      <c r="H60" s="19">
        <v>34</v>
      </c>
    </row>
    <row r="61" spans="2:8" ht="22" customHeight="1" x14ac:dyDescent="0.2">
      <c r="B61" s="133"/>
      <c r="C61" s="12">
        <v>1</v>
      </c>
      <c r="D61" s="12" t="s">
        <v>65</v>
      </c>
      <c r="E61" s="12" t="s">
        <v>69</v>
      </c>
      <c r="F61" s="13">
        <v>10</v>
      </c>
      <c r="G61" s="19">
        <v>32</v>
      </c>
      <c r="H61" s="19">
        <v>32</v>
      </c>
    </row>
    <row r="62" spans="2:8" ht="22" customHeight="1" x14ac:dyDescent="0.2">
      <c r="B62" s="133"/>
      <c r="C62" s="12">
        <v>1</v>
      </c>
      <c r="D62" s="12" t="s">
        <v>65</v>
      </c>
      <c r="E62" s="12" t="s">
        <v>70</v>
      </c>
      <c r="F62" s="13">
        <v>20</v>
      </c>
      <c r="G62" s="19">
        <v>31</v>
      </c>
      <c r="H62" s="19"/>
    </row>
    <row r="63" spans="2:8" ht="22" customHeight="1" x14ac:dyDescent="0.2">
      <c r="B63" s="133"/>
      <c r="C63" s="12">
        <v>1</v>
      </c>
      <c r="D63" s="12" t="s">
        <v>65</v>
      </c>
      <c r="E63" s="12" t="s">
        <v>71</v>
      </c>
      <c r="F63" s="13">
        <v>16</v>
      </c>
      <c r="G63" s="19">
        <v>30</v>
      </c>
      <c r="H63" s="19"/>
    </row>
    <row r="64" spans="2:8" ht="22" customHeight="1" x14ac:dyDescent="0.2">
      <c r="H64" s="20">
        <f>SUM(H58:H61)</f>
        <v>142</v>
      </c>
    </row>
    <row r="65" spans="2:8" ht="22" customHeight="1" x14ac:dyDescent="0.2"/>
    <row r="66" spans="2:8" ht="22" customHeight="1" x14ac:dyDescent="0.2"/>
    <row r="67" spans="2:8" ht="22" customHeight="1" x14ac:dyDescent="0.2">
      <c r="B67" s="133">
        <v>8</v>
      </c>
      <c r="C67" s="12">
        <v>1</v>
      </c>
      <c r="D67" s="12" t="s">
        <v>72</v>
      </c>
      <c r="E67" s="12" t="s">
        <v>73</v>
      </c>
      <c r="F67" s="13">
        <v>11</v>
      </c>
      <c r="G67" s="31">
        <v>36</v>
      </c>
      <c r="H67" s="31">
        <v>36</v>
      </c>
    </row>
    <row r="68" spans="2:8" ht="22" customHeight="1" x14ac:dyDescent="0.2">
      <c r="B68" s="133"/>
      <c r="C68" s="12">
        <v>1</v>
      </c>
      <c r="D68" s="12" t="s">
        <v>72</v>
      </c>
      <c r="E68" s="12" t="s">
        <v>74</v>
      </c>
      <c r="F68" s="13">
        <v>19</v>
      </c>
      <c r="G68" s="31">
        <v>36</v>
      </c>
      <c r="H68" s="31">
        <v>36</v>
      </c>
    </row>
    <row r="69" spans="2:8" ht="22" customHeight="1" x14ac:dyDescent="0.2">
      <c r="B69" s="133"/>
      <c r="C69" s="12">
        <v>1</v>
      </c>
      <c r="D69" s="12" t="s">
        <v>72</v>
      </c>
      <c r="E69" s="12" t="s">
        <v>75</v>
      </c>
      <c r="F69" s="13">
        <v>18</v>
      </c>
      <c r="G69" s="19">
        <v>35</v>
      </c>
      <c r="H69" s="19">
        <v>35</v>
      </c>
    </row>
    <row r="70" spans="2:8" ht="22" customHeight="1" x14ac:dyDescent="0.2">
      <c r="B70" s="133"/>
      <c r="C70" s="12">
        <v>1</v>
      </c>
      <c r="D70" s="12" t="s">
        <v>72</v>
      </c>
      <c r="E70" s="12" t="s">
        <v>76</v>
      </c>
      <c r="F70" s="13">
        <v>16</v>
      </c>
      <c r="G70" s="19">
        <v>34</v>
      </c>
      <c r="H70" s="19">
        <v>34</v>
      </c>
    </row>
    <row r="71" spans="2:8" ht="22" customHeight="1" x14ac:dyDescent="0.2">
      <c r="B71" s="133"/>
      <c r="C71" s="12">
        <v>1</v>
      </c>
      <c r="D71" s="12" t="s">
        <v>72</v>
      </c>
      <c r="E71" s="12" t="s">
        <v>77</v>
      </c>
      <c r="F71" s="13">
        <v>14</v>
      </c>
      <c r="G71" s="19">
        <v>32</v>
      </c>
      <c r="H71" s="19"/>
    </row>
    <row r="72" spans="2:8" ht="22" customHeight="1" x14ac:dyDescent="0.2">
      <c r="B72" s="133"/>
      <c r="C72" s="12"/>
      <c r="D72" s="12"/>
      <c r="E72" s="12"/>
      <c r="F72" s="13"/>
      <c r="G72" s="19"/>
      <c r="H72" s="19"/>
    </row>
    <row r="73" spans="2:8" ht="22" customHeight="1" x14ac:dyDescent="0.2">
      <c r="H73" s="20">
        <f>SUM(H67:H70)</f>
        <v>141</v>
      </c>
    </row>
    <row r="74" spans="2:8" ht="22" customHeight="1" x14ac:dyDescent="0.2"/>
    <row r="75" spans="2:8" ht="22" customHeight="1" x14ac:dyDescent="0.2"/>
    <row r="76" spans="2:8" ht="22" customHeight="1" x14ac:dyDescent="0.2">
      <c r="B76" s="133">
        <v>9</v>
      </c>
      <c r="C76" s="12">
        <v>1</v>
      </c>
      <c r="D76" s="12" t="s">
        <v>78</v>
      </c>
      <c r="E76" s="12" t="s">
        <v>79</v>
      </c>
      <c r="F76" s="13">
        <v>16</v>
      </c>
      <c r="G76" s="14">
        <v>39</v>
      </c>
      <c r="H76" s="14">
        <v>39</v>
      </c>
    </row>
    <row r="77" spans="2:8" ht="22" customHeight="1" x14ac:dyDescent="0.2">
      <c r="B77" s="133"/>
      <c r="C77" s="12">
        <v>1</v>
      </c>
      <c r="D77" s="12" t="s">
        <v>78</v>
      </c>
      <c r="E77" s="12" t="s">
        <v>80</v>
      </c>
      <c r="F77" s="13">
        <v>20</v>
      </c>
      <c r="G77" s="31">
        <v>36</v>
      </c>
      <c r="H77" s="31">
        <v>36</v>
      </c>
    </row>
    <row r="78" spans="2:8" ht="22" customHeight="1" x14ac:dyDescent="0.2">
      <c r="B78" s="133"/>
      <c r="C78" s="12">
        <v>1</v>
      </c>
      <c r="D78" s="12" t="s">
        <v>78</v>
      </c>
      <c r="E78" s="12" t="s">
        <v>81</v>
      </c>
      <c r="F78" s="13">
        <v>13</v>
      </c>
      <c r="G78" s="19">
        <v>32</v>
      </c>
      <c r="H78" s="19">
        <v>32</v>
      </c>
    </row>
    <row r="79" spans="2:8" ht="22" customHeight="1" x14ac:dyDescent="0.2">
      <c r="B79" s="133"/>
      <c r="C79" s="12">
        <v>1</v>
      </c>
      <c r="D79" s="12" t="s">
        <v>78</v>
      </c>
      <c r="E79" s="12" t="s">
        <v>82</v>
      </c>
      <c r="F79" s="13">
        <v>20</v>
      </c>
      <c r="G79" s="19">
        <v>31</v>
      </c>
      <c r="H79" s="19">
        <v>31</v>
      </c>
    </row>
    <row r="80" spans="2:8" ht="22" customHeight="1" x14ac:dyDescent="0.2">
      <c r="B80" s="133"/>
      <c r="C80" s="12">
        <v>1</v>
      </c>
      <c r="D80" s="12" t="s">
        <v>78</v>
      </c>
      <c r="E80" s="12" t="s">
        <v>83</v>
      </c>
      <c r="F80" s="13">
        <v>20</v>
      </c>
      <c r="G80" s="19">
        <v>29</v>
      </c>
      <c r="H80" s="19"/>
    </row>
    <row r="81" spans="2:8" ht="22" customHeight="1" x14ac:dyDescent="0.2">
      <c r="B81" s="133"/>
      <c r="C81" s="12">
        <v>1</v>
      </c>
      <c r="D81" s="12" t="s">
        <v>78</v>
      </c>
      <c r="E81" s="12" t="s">
        <v>84</v>
      </c>
      <c r="F81" s="13">
        <v>16</v>
      </c>
      <c r="G81" s="19">
        <v>0</v>
      </c>
      <c r="H81" s="19">
        <v>0</v>
      </c>
    </row>
    <row r="82" spans="2:8" ht="22" customHeight="1" x14ac:dyDescent="0.2">
      <c r="H82" s="20">
        <f>SUM(H76:H79)</f>
        <v>138</v>
      </c>
    </row>
    <row r="83" spans="2:8" ht="22" customHeight="1" x14ac:dyDescent="0.2"/>
    <row r="84" spans="2:8" ht="22" customHeight="1" x14ac:dyDescent="0.2"/>
    <row r="85" spans="2:8" ht="22" customHeight="1" x14ac:dyDescent="0.2">
      <c r="B85" s="133">
        <v>10</v>
      </c>
      <c r="C85" s="12">
        <v>1</v>
      </c>
      <c r="D85" s="12" t="s">
        <v>85</v>
      </c>
      <c r="E85" s="12" t="s">
        <v>86</v>
      </c>
      <c r="F85" s="13">
        <v>9</v>
      </c>
      <c r="G85" s="31">
        <v>37</v>
      </c>
      <c r="H85" s="31">
        <v>37</v>
      </c>
    </row>
    <row r="86" spans="2:8" ht="22" customHeight="1" x14ac:dyDescent="0.2">
      <c r="B86" s="133"/>
      <c r="C86" s="12">
        <v>1</v>
      </c>
      <c r="D86" s="12" t="s">
        <v>85</v>
      </c>
      <c r="E86" s="12" t="s">
        <v>87</v>
      </c>
      <c r="F86" s="13">
        <v>15</v>
      </c>
      <c r="G86" s="31">
        <v>35</v>
      </c>
      <c r="H86" s="31">
        <v>35</v>
      </c>
    </row>
    <row r="87" spans="2:8" ht="22" customHeight="1" x14ac:dyDescent="0.2">
      <c r="B87" s="133"/>
      <c r="C87" s="12">
        <v>1</v>
      </c>
      <c r="D87" s="12" t="s">
        <v>85</v>
      </c>
      <c r="E87" s="12" t="s">
        <v>88</v>
      </c>
      <c r="F87" s="13">
        <v>13</v>
      </c>
      <c r="G87" s="19">
        <v>33</v>
      </c>
      <c r="H87" s="19">
        <v>33</v>
      </c>
    </row>
    <row r="88" spans="2:8" ht="22" customHeight="1" x14ac:dyDescent="0.2">
      <c r="B88" s="133"/>
      <c r="C88" s="12">
        <v>1</v>
      </c>
      <c r="D88" s="12" t="s">
        <v>85</v>
      </c>
      <c r="E88" s="12" t="s">
        <v>89</v>
      </c>
      <c r="F88" s="13">
        <v>13</v>
      </c>
      <c r="G88" s="19">
        <v>31</v>
      </c>
      <c r="H88" s="19">
        <v>31</v>
      </c>
    </row>
    <row r="89" spans="2:8" ht="22" customHeight="1" x14ac:dyDescent="0.2">
      <c r="B89" s="133"/>
      <c r="C89" s="12">
        <v>1</v>
      </c>
      <c r="D89" s="12" t="s">
        <v>85</v>
      </c>
      <c r="E89" s="12" t="s">
        <v>90</v>
      </c>
      <c r="F89" s="13">
        <v>20</v>
      </c>
      <c r="G89" s="19">
        <v>30</v>
      </c>
      <c r="H89" s="19"/>
    </row>
    <row r="90" spans="2:8" ht="22" customHeight="1" x14ac:dyDescent="0.2">
      <c r="B90" s="133"/>
      <c r="C90" s="12">
        <v>1</v>
      </c>
      <c r="D90" s="12" t="s">
        <v>85</v>
      </c>
      <c r="E90" s="12" t="s">
        <v>91</v>
      </c>
      <c r="F90" s="13">
        <v>21</v>
      </c>
      <c r="G90" s="19">
        <v>26</v>
      </c>
      <c r="H90" s="19"/>
    </row>
    <row r="91" spans="2:8" ht="22" customHeight="1" x14ac:dyDescent="0.2">
      <c r="H91" s="20">
        <f>SUM(H85:H88)</f>
        <v>136</v>
      </c>
    </row>
    <row r="92" spans="2:8" ht="22" customHeight="1" x14ac:dyDescent="0.2"/>
    <row r="93" spans="2:8" ht="22" customHeight="1" x14ac:dyDescent="0.2"/>
    <row r="94" spans="2:8" ht="22" customHeight="1" x14ac:dyDescent="0.2">
      <c r="B94" s="133">
        <v>11</v>
      </c>
      <c r="C94" s="12">
        <v>1</v>
      </c>
      <c r="D94" s="12" t="s">
        <v>92</v>
      </c>
      <c r="E94" s="12" t="s">
        <v>93</v>
      </c>
      <c r="F94" s="13">
        <v>18</v>
      </c>
      <c r="G94" s="31">
        <v>38</v>
      </c>
      <c r="H94" s="31">
        <v>38</v>
      </c>
    </row>
    <row r="95" spans="2:8" ht="22" customHeight="1" x14ac:dyDescent="0.2">
      <c r="B95" s="133"/>
      <c r="C95" s="12">
        <v>1</v>
      </c>
      <c r="D95" s="12" t="s">
        <v>92</v>
      </c>
      <c r="E95" s="12" t="s">
        <v>94</v>
      </c>
      <c r="F95" s="13">
        <v>13</v>
      </c>
      <c r="G95" s="31">
        <v>36</v>
      </c>
      <c r="H95" s="31">
        <v>36</v>
      </c>
    </row>
    <row r="96" spans="2:8" ht="22" customHeight="1" x14ac:dyDescent="0.2">
      <c r="B96" s="133"/>
      <c r="C96" s="12">
        <v>1</v>
      </c>
      <c r="D96" s="12" t="s">
        <v>92</v>
      </c>
      <c r="E96" s="12" t="s">
        <v>95</v>
      </c>
      <c r="F96" s="13">
        <v>10</v>
      </c>
      <c r="G96" s="19">
        <v>31</v>
      </c>
      <c r="H96" s="19">
        <v>31</v>
      </c>
    </row>
    <row r="97" spans="2:9" ht="22" customHeight="1" x14ac:dyDescent="0.2">
      <c r="B97" s="133"/>
      <c r="C97" s="12">
        <v>1</v>
      </c>
      <c r="D97" s="12" t="s">
        <v>92</v>
      </c>
      <c r="E97" s="12" t="s">
        <v>97</v>
      </c>
      <c r="F97" s="13">
        <v>18</v>
      </c>
      <c r="G97" s="19">
        <v>31</v>
      </c>
      <c r="H97" s="32">
        <v>31</v>
      </c>
    </row>
    <row r="98" spans="2:9" ht="22" customHeight="1" x14ac:dyDescent="0.2">
      <c r="B98" s="133"/>
      <c r="C98" s="12">
        <v>1</v>
      </c>
      <c r="D98" s="12" t="s">
        <v>92</v>
      </c>
      <c r="E98" s="12" t="s">
        <v>98</v>
      </c>
      <c r="F98" s="13">
        <v>14</v>
      </c>
      <c r="G98" s="19">
        <v>30</v>
      </c>
      <c r="H98" s="20"/>
    </row>
    <row r="99" spans="2:9" ht="22" customHeight="1" x14ac:dyDescent="0.2">
      <c r="B99" s="133"/>
      <c r="C99" s="12">
        <v>1</v>
      </c>
      <c r="D99" s="12" t="s">
        <v>92</v>
      </c>
      <c r="E99" s="12" t="s">
        <v>96</v>
      </c>
      <c r="F99" s="13">
        <v>16</v>
      </c>
      <c r="G99" s="14" t="s">
        <v>195</v>
      </c>
      <c r="H99" s="20"/>
      <c r="I99" s="24" t="s">
        <v>202</v>
      </c>
    </row>
    <row r="100" spans="2:9" ht="22" customHeight="1" x14ac:dyDescent="0.2">
      <c r="H100" s="20">
        <f>SUM(H94:H97)</f>
        <v>136</v>
      </c>
    </row>
    <row r="101" spans="2:9" ht="22" customHeight="1" x14ac:dyDescent="0.2"/>
    <row r="102" spans="2:9" ht="22" customHeight="1" x14ac:dyDescent="0.2"/>
    <row r="103" spans="2:9" ht="22" customHeight="1" x14ac:dyDescent="0.2">
      <c r="B103" s="133">
        <v>12</v>
      </c>
      <c r="C103" s="12">
        <v>1</v>
      </c>
      <c r="D103" s="12" t="s">
        <v>99</v>
      </c>
      <c r="E103" s="12" t="s">
        <v>100</v>
      </c>
      <c r="F103" s="13">
        <v>16</v>
      </c>
      <c r="G103" s="31">
        <v>35</v>
      </c>
      <c r="H103" s="31">
        <v>35</v>
      </c>
    </row>
    <row r="104" spans="2:9" ht="22" customHeight="1" x14ac:dyDescent="0.2">
      <c r="B104" s="133"/>
      <c r="C104" s="12">
        <v>1</v>
      </c>
      <c r="D104" s="12" t="s">
        <v>99</v>
      </c>
      <c r="E104" s="12" t="s">
        <v>101</v>
      </c>
      <c r="F104" s="13">
        <v>19</v>
      </c>
      <c r="G104" s="31">
        <v>34</v>
      </c>
      <c r="H104" s="31">
        <v>34</v>
      </c>
    </row>
    <row r="105" spans="2:9" ht="22" customHeight="1" x14ac:dyDescent="0.2">
      <c r="B105" s="133"/>
      <c r="C105" s="12">
        <v>1</v>
      </c>
      <c r="D105" s="12" t="s">
        <v>99</v>
      </c>
      <c r="E105" s="12" t="s">
        <v>102</v>
      </c>
      <c r="F105" s="13">
        <v>19</v>
      </c>
      <c r="G105" s="19">
        <v>34</v>
      </c>
      <c r="H105" s="19">
        <v>34</v>
      </c>
    </row>
    <row r="106" spans="2:9" ht="22" customHeight="1" x14ac:dyDescent="0.2">
      <c r="B106" s="133"/>
      <c r="C106" s="12">
        <v>1</v>
      </c>
      <c r="D106" s="12" t="s">
        <v>99</v>
      </c>
      <c r="E106" s="12" t="s">
        <v>103</v>
      </c>
      <c r="F106" s="13">
        <v>19</v>
      </c>
      <c r="G106" s="19">
        <v>28</v>
      </c>
      <c r="H106" s="19">
        <v>28</v>
      </c>
    </row>
    <row r="107" spans="2:9" ht="22" customHeight="1" x14ac:dyDescent="0.2">
      <c r="C107" s="12">
        <v>1</v>
      </c>
      <c r="D107" s="12" t="s">
        <v>99</v>
      </c>
      <c r="E107" s="12" t="s">
        <v>104</v>
      </c>
      <c r="F107" s="13">
        <v>17</v>
      </c>
      <c r="G107" s="19">
        <v>28</v>
      </c>
      <c r="H107" s="19"/>
    </row>
    <row r="108" spans="2:9" ht="22" customHeight="1" x14ac:dyDescent="0.2">
      <c r="C108" s="12">
        <v>1</v>
      </c>
      <c r="D108" s="12" t="s">
        <v>99</v>
      </c>
      <c r="E108" s="12" t="s">
        <v>105</v>
      </c>
      <c r="F108" s="13">
        <v>21</v>
      </c>
      <c r="G108" s="19">
        <v>21</v>
      </c>
      <c r="H108" s="19"/>
    </row>
    <row r="109" spans="2:9" ht="22" customHeight="1" x14ac:dyDescent="0.2">
      <c r="H109" s="20">
        <f>SUM(H103:H106)</f>
        <v>131</v>
      </c>
    </row>
    <row r="112" spans="2:9" x14ac:dyDescent="0.2">
      <c r="B112" s="133">
        <v>13</v>
      </c>
      <c r="C112" s="12">
        <v>1</v>
      </c>
      <c r="D112" s="12" t="s">
        <v>106</v>
      </c>
      <c r="E112" s="12" t="s">
        <v>107</v>
      </c>
      <c r="F112" s="13">
        <v>13</v>
      </c>
      <c r="G112" s="14">
        <v>41</v>
      </c>
      <c r="H112" s="14">
        <v>40</v>
      </c>
    </row>
    <row r="113" spans="2:8" x14ac:dyDescent="0.2">
      <c r="B113" s="133"/>
      <c r="C113" s="12">
        <v>1</v>
      </c>
      <c r="D113" s="12" t="s">
        <v>106</v>
      </c>
      <c r="E113" s="12" t="s">
        <v>194</v>
      </c>
      <c r="F113" s="13">
        <v>15</v>
      </c>
      <c r="G113" s="31">
        <v>31</v>
      </c>
      <c r="H113" s="31">
        <v>31</v>
      </c>
    </row>
    <row r="114" spans="2:8" x14ac:dyDescent="0.2">
      <c r="B114" s="133"/>
      <c r="C114" s="12">
        <v>1</v>
      </c>
      <c r="D114" s="12" t="s">
        <v>106</v>
      </c>
      <c r="E114" s="12" t="s">
        <v>108</v>
      </c>
      <c r="F114" s="13">
        <v>20</v>
      </c>
      <c r="G114" s="19">
        <v>30</v>
      </c>
      <c r="H114" s="19">
        <v>30</v>
      </c>
    </row>
    <row r="115" spans="2:8" x14ac:dyDescent="0.2">
      <c r="B115" s="133"/>
      <c r="C115" s="12">
        <v>1</v>
      </c>
      <c r="D115" s="12" t="s">
        <v>106</v>
      </c>
      <c r="E115" s="12" t="s">
        <v>109</v>
      </c>
      <c r="F115" s="13">
        <v>16</v>
      </c>
      <c r="G115" s="19">
        <v>29</v>
      </c>
      <c r="H115" s="19">
        <v>29</v>
      </c>
    </row>
    <row r="116" spans="2:8" x14ac:dyDescent="0.2">
      <c r="B116" s="133"/>
      <c r="C116" s="12"/>
      <c r="D116" s="12"/>
      <c r="E116" s="12"/>
      <c r="F116" s="13"/>
      <c r="G116" s="19"/>
      <c r="H116" s="19"/>
    </row>
    <row r="117" spans="2:8" x14ac:dyDescent="0.2">
      <c r="B117" s="133"/>
      <c r="C117" s="12"/>
      <c r="D117" s="12"/>
      <c r="E117" s="12"/>
      <c r="F117" s="13"/>
      <c r="G117" s="19"/>
      <c r="H117" s="19"/>
    </row>
    <row r="118" spans="2:8" x14ac:dyDescent="0.2">
      <c r="H118" s="20">
        <f>SUM(H112:H115)</f>
        <v>130</v>
      </c>
    </row>
    <row r="121" spans="2:8" x14ac:dyDescent="0.2">
      <c r="B121" s="133">
        <v>14</v>
      </c>
      <c r="C121" s="12">
        <v>1</v>
      </c>
      <c r="D121" s="12" t="s">
        <v>110</v>
      </c>
      <c r="E121" s="12" t="s">
        <v>111</v>
      </c>
      <c r="F121" s="13">
        <v>19</v>
      </c>
      <c r="G121" s="31">
        <v>36</v>
      </c>
      <c r="H121" s="31">
        <v>36</v>
      </c>
    </row>
    <row r="122" spans="2:8" x14ac:dyDescent="0.2">
      <c r="B122" s="133"/>
      <c r="C122" s="12">
        <v>1</v>
      </c>
      <c r="D122" s="12" t="s">
        <v>110</v>
      </c>
      <c r="E122" s="12" t="s">
        <v>112</v>
      </c>
      <c r="F122" s="13">
        <v>18</v>
      </c>
      <c r="G122" s="31">
        <v>34</v>
      </c>
      <c r="H122" s="31">
        <v>34</v>
      </c>
    </row>
    <row r="123" spans="2:8" x14ac:dyDescent="0.2">
      <c r="B123" s="133"/>
      <c r="C123" s="12">
        <v>1</v>
      </c>
      <c r="D123" s="12" t="s">
        <v>110</v>
      </c>
      <c r="E123" s="12" t="s">
        <v>113</v>
      </c>
      <c r="F123" s="13">
        <v>9</v>
      </c>
      <c r="G123" s="19">
        <v>31</v>
      </c>
      <c r="H123" s="19">
        <v>31</v>
      </c>
    </row>
    <row r="124" spans="2:8" x14ac:dyDescent="0.2">
      <c r="B124" s="133"/>
      <c r="C124" s="12">
        <v>1</v>
      </c>
      <c r="D124" s="12" t="s">
        <v>110</v>
      </c>
      <c r="E124" s="12" t="s">
        <v>114</v>
      </c>
      <c r="F124" s="13">
        <v>20</v>
      </c>
      <c r="G124" s="19">
        <v>28</v>
      </c>
      <c r="H124" s="19">
        <v>28</v>
      </c>
    </row>
    <row r="125" spans="2:8" x14ac:dyDescent="0.2">
      <c r="B125" s="133"/>
      <c r="C125" s="12">
        <v>1</v>
      </c>
      <c r="D125" s="12" t="s">
        <v>110</v>
      </c>
      <c r="E125" s="12" t="s">
        <v>115</v>
      </c>
      <c r="F125" s="13">
        <v>21</v>
      </c>
      <c r="G125" s="19">
        <v>27</v>
      </c>
      <c r="H125" s="19"/>
    </row>
    <row r="126" spans="2:8" x14ac:dyDescent="0.2">
      <c r="B126" s="133"/>
      <c r="C126" s="12">
        <v>1</v>
      </c>
      <c r="D126" s="12" t="s">
        <v>110</v>
      </c>
      <c r="E126" s="12" t="s">
        <v>116</v>
      </c>
      <c r="F126" s="13">
        <v>21</v>
      </c>
      <c r="G126" s="19">
        <v>24</v>
      </c>
      <c r="H126" s="19"/>
    </row>
    <row r="127" spans="2:8" x14ac:dyDescent="0.2">
      <c r="H127" s="20">
        <f>SUM(H121:H124)</f>
        <v>129</v>
      </c>
    </row>
  </sheetData>
  <sheetProtection algorithmName="SHA-512" hashValue="+XcP0UOY8dDV5vnbkgRY3kLQXYpzWeil8FfhwSmZLhO5sKCmKqwMxozrjllELJFmWmH6bUid0cF0eHcKo+NE1A==" saltValue="oDlxyWMoaDCD+IEohi9tWw==" spinCount="100000" sheet="1" objects="1" scenarios="1"/>
  <mergeCells count="15">
    <mergeCell ref="B103:B106"/>
    <mergeCell ref="B112:B117"/>
    <mergeCell ref="B121:B126"/>
    <mergeCell ref="B49:B54"/>
    <mergeCell ref="B58:B63"/>
    <mergeCell ref="B67:B72"/>
    <mergeCell ref="B76:B81"/>
    <mergeCell ref="B85:B90"/>
    <mergeCell ref="B94:B99"/>
    <mergeCell ref="B40:B45"/>
    <mergeCell ref="L3:N3"/>
    <mergeCell ref="B4:B9"/>
    <mergeCell ref="B13:B18"/>
    <mergeCell ref="B22:B27"/>
    <mergeCell ref="B31:B36"/>
  </mergeCells>
  <conditionalFormatting sqref="E4:H8 E9:F9 H9 E94:H96 E97:G99">
    <cfRule type="cellIs" dxfId="148" priority="17" operator="equal">
      <formula>0</formula>
    </cfRule>
  </conditionalFormatting>
  <conditionalFormatting sqref="E13:H18">
    <cfRule type="cellIs" dxfId="147" priority="16" operator="equal">
      <formula>0</formula>
    </cfRule>
  </conditionalFormatting>
  <conditionalFormatting sqref="E24:H27 E22:F23">
    <cfRule type="cellIs" dxfId="146" priority="15" operator="equal">
      <formula>0</formula>
    </cfRule>
  </conditionalFormatting>
  <conditionalFormatting sqref="G22:H23">
    <cfRule type="cellIs" dxfId="145" priority="14" operator="equal">
      <formula>0</formula>
    </cfRule>
  </conditionalFormatting>
  <conditionalFormatting sqref="E31:H36">
    <cfRule type="cellIs" dxfId="144" priority="13" operator="equal">
      <formula>0</formula>
    </cfRule>
  </conditionalFormatting>
  <conditionalFormatting sqref="E40:H45">
    <cfRule type="cellIs" dxfId="143" priority="12" operator="equal">
      <formula>0</formula>
    </cfRule>
  </conditionalFormatting>
  <conditionalFormatting sqref="E49:H54">
    <cfRule type="cellIs" dxfId="142" priority="11" operator="equal">
      <formula>0</formula>
    </cfRule>
  </conditionalFormatting>
  <conditionalFormatting sqref="E58:H63">
    <cfRule type="cellIs" dxfId="141" priority="10" operator="equal">
      <formula>0</formula>
    </cfRule>
  </conditionalFormatting>
  <conditionalFormatting sqref="E67:H72">
    <cfRule type="cellIs" dxfId="140" priority="9" operator="equal">
      <formula>0</formula>
    </cfRule>
  </conditionalFormatting>
  <conditionalFormatting sqref="E76:H81">
    <cfRule type="cellIs" dxfId="139" priority="8" operator="equal">
      <formula>0</formula>
    </cfRule>
  </conditionalFormatting>
  <conditionalFormatting sqref="E85:H90">
    <cfRule type="cellIs" dxfId="138" priority="7" operator="equal">
      <formula>0</formula>
    </cfRule>
  </conditionalFormatting>
  <conditionalFormatting sqref="E103:H108">
    <cfRule type="cellIs" dxfId="137" priority="5" operator="equal">
      <formula>0</formula>
    </cfRule>
  </conditionalFormatting>
  <conditionalFormatting sqref="E117:H117">
    <cfRule type="cellIs" dxfId="136" priority="4" operator="equal">
      <formula>0</formula>
    </cfRule>
  </conditionalFormatting>
  <conditionalFormatting sqref="E112:H116">
    <cfRule type="cellIs" dxfId="135" priority="3" operator="equal">
      <formula>0</formula>
    </cfRule>
  </conditionalFormatting>
  <conditionalFormatting sqref="E121:H126">
    <cfRule type="cellIs" dxfId="134" priority="2" operator="equal">
      <formula>0</formula>
    </cfRule>
  </conditionalFormatting>
  <conditionalFormatting sqref="G9">
    <cfRule type="cellIs" dxfId="133" priority="1" operator="equal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3D40B-E3D6-264A-9BB8-96687A071072}">
  <dimension ref="B1:O136"/>
  <sheetViews>
    <sheetView showGridLines="0" zoomScale="90" workbookViewId="0">
      <selection activeCell="L3" sqref="L3:N3"/>
    </sheetView>
  </sheetViews>
  <sheetFormatPr baseColWidth="10" defaultColWidth="10.83203125" defaultRowHeight="20" x14ac:dyDescent="0.2"/>
  <cols>
    <col min="1" max="1" width="3" style="10" customWidth="1"/>
    <col min="2" max="2" width="16.83203125" style="7" customWidth="1"/>
    <col min="3" max="3" width="8.83203125" style="8" customWidth="1"/>
    <col min="4" max="4" width="8.1640625" style="8" bestFit="1" customWidth="1"/>
    <col min="5" max="5" width="37.1640625" style="8" customWidth="1"/>
    <col min="6" max="6" width="9.83203125" style="8" customWidth="1"/>
    <col min="7" max="7" width="7.5" style="8" bestFit="1" customWidth="1"/>
    <col min="8" max="8" width="10.83203125" style="9"/>
    <col min="9" max="10" width="10.83203125" style="10"/>
    <col min="11" max="11" width="10.33203125" style="10" customWidth="1"/>
    <col min="12" max="12" width="4.6640625" style="10" customWidth="1"/>
    <col min="13" max="13" width="24.33203125" style="10" customWidth="1"/>
    <col min="14" max="14" width="10.1640625" style="8" customWidth="1"/>
    <col min="15" max="16384" width="10.83203125" style="10"/>
  </cols>
  <sheetData>
    <row r="1" spans="2:15" s="4" customFormat="1" ht="42" x14ac:dyDescent="0.2">
      <c r="B1" s="1"/>
      <c r="C1" s="2" t="s">
        <v>0</v>
      </c>
      <c r="D1" s="2" t="s">
        <v>1</v>
      </c>
      <c r="E1" s="2" t="s">
        <v>2</v>
      </c>
      <c r="F1" s="3" t="s">
        <v>3</v>
      </c>
      <c r="G1" s="2" t="s">
        <v>4</v>
      </c>
      <c r="H1" s="3" t="s">
        <v>5</v>
      </c>
      <c r="N1" s="5"/>
    </row>
    <row r="2" spans="2:15" s="4" customFormat="1" ht="26" customHeight="1" x14ac:dyDescent="0.2">
      <c r="B2" s="1"/>
      <c r="C2" s="5"/>
      <c r="D2" s="5"/>
      <c r="E2" s="5"/>
      <c r="F2" s="5"/>
      <c r="G2" s="5"/>
      <c r="H2" s="6"/>
    </row>
    <row r="3" spans="2:15" ht="37" customHeight="1" x14ac:dyDescent="0.2">
      <c r="L3" s="134" t="s">
        <v>117</v>
      </c>
      <c r="M3" s="134"/>
      <c r="N3" s="134"/>
      <c r="O3" s="11" t="s">
        <v>7</v>
      </c>
    </row>
    <row r="4" spans="2:15" ht="22" customHeight="1" x14ac:dyDescent="0.2">
      <c r="B4" s="133">
        <v>1</v>
      </c>
      <c r="C4" s="12">
        <v>2</v>
      </c>
      <c r="D4" s="12" t="s">
        <v>25</v>
      </c>
      <c r="E4" s="12" t="s">
        <v>118</v>
      </c>
      <c r="F4" s="13">
        <v>26</v>
      </c>
      <c r="G4" s="14">
        <v>40</v>
      </c>
      <c r="H4" s="14">
        <v>40</v>
      </c>
      <c r="L4" s="15">
        <v>1</v>
      </c>
      <c r="M4" s="16" t="s">
        <v>12</v>
      </c>
      <c r="N4" s="17">
        <v>151</v>
      </c>
      <c r="O4" s="18"/>
    </row>
    <row r="5" spans="2:15" ht="22" customHeight="1" x14ac:dyDescent="0.2">
      <c r="B5" s="133"/>
      <c r="C5" s="12">
        <v>2</v>
      </c>
      <c r="D5" s="12" t="s">
        <v>25</v>
      </c>
      <c r="E5" s="12" t="s">
        <v>119</v>
      </c>
      <c r="F5" s="13">
        <v>21</v>
      </c>
      <c r="G5" s="19">
        <v>38</v>
      </c>
      <c r="H5" s="19">
        <v>38</v>
      </c>
      <c r="L5" s="15">
        <v>2</v>
      </c>
      <c r="M5" s="16" t="s">
        <v>14</v>
      </c>
      <c r="N5" s="17">
        <v>150</v>
      </c>
      <c r="O5" s="18"/>
    </row>
    <row r="6" spans="2:15" ht="22" customHeight="1" x14ac:dyDescent="0.2">
      <c r="B6" s="133"/>
      <c r="C6" s="12">
        <v>2</v>
      </c>
      <c r="D6" s="12" t="s">
        <v>25</v>
      </c>
      <c r="E6" s="12" t="s">
        <v>120</v>
      </c>
      <c r="F6" s="13">
        <v>25</v>
      </c>
      <c r="G6" s="19">
        <v>37</v>
      </c>
      <c r="H6" s="19">
        <v>37</v>
      </c>
      <c r="L6" s="15">
        <v>3</v>
      </c>
      <c r="M6" s="16" t="s">
        <v>21</v>
      </c>
      <c r="N6" s="17">
        <v>149</v>
      </c>
      <c r="O6" s="18"/>
    </row>
    <row r="7" spans="2:15" ht="22" customHeight="1" x14ac:dyDescent="0.2">
      <c r="B7" s="133"/>
      <c r="C7" s="12">
        <v>2</v>
      </c>
      <c r="D7" s="12" t="s">
        <v>25</v>
      </c>
      <c r="E7" s="12" t="s">
        <v>121</v>
      </c>
      <c r="F7" s="13">
        <v>22</v>
      </c>
      <c r="G7" s="19">
        <v>36</v>
      </c>
      <c r="H7" s="19">
        <v>36</v>
      </c>
      <c r="L7" s="15">
        <v>4</v>
      </c>
      <c r="M7" s="16" t="s">
        <v>16</v>
      </c>
      <c r="N7" s="17">
        <v>148</v>
      </c>
      <c r="O7" s="18"/>
    </row>
    <row r="8" spans="2:15" ht="22" customHeight="1" x14ac:dyDescent="0.2">
      <c r="B8" s="133"/>
      <c r="C8" s="12">
        <v>2</v>
      </c>
      <c r="D8" s="12" t="s">
        <v>25</v>
      </c>
      <c r="E8" s="12" t="s">
        <v>122</v>
      </c>
      <c r="F8" s="13">
        <v>24</v>
      </c>
      <c r="G8" s="19">
        <v>34</v>
      </c>
      <c r="H8" s="19"/>
      <c r="L8" s="15">
        <v>5</v>
      </c>
      <c r="M8" s="16" t="s">
        <v>31</v>
      </c>
      <c r="N8" s="17">
        <v>147</v>
      </c>
      <c r="O8" s="18"/>
    </row>
    <row r="9" spans="2:15" ht="22" customHeight="1" x14ac:dyDescent="0.2">
      <c r="B9" s="133"/>
      <c r="C9" s="12">
        <v>2</v>
      </c>
      <c r="D9" s="12" t="s">
        <v>25</v>
      </c>
      <c r="E9" s="12" t="s">
        <v>123</v>
      </c>
      <c r="F9" s="13">
        <v>26</v>
      </c>
      <c r="G9" s="19">
        <v>20</v>
      </c>
      <c r="H9" s="19"/>
      <c r="L9" s="15">
        <v>6</v>
      </c>
      <c r="M9" s="16" t="s">
        <v>18</v>
      </c>
      <c r="N9" s="17">
        <v>145</v>
      </c>
      <c r="O9" s="18"/>
    </row>
    <row r="10" spans="2:15" ht="22" customHeight="1" x14ac:dyDescent="0.2">
      <c r="H10" s="20">
        <f>SUM(H4:H7)</f>
        <v>151</v>
      </c>
      <c r="L10" s="15">
        <v>7</v>
      </c>
      <c r="M10" s="16" t="s">
        <v>27</v>
      </c>
      <c r="N10" s="17">
        <v>137</v>
      </c>
      <c r="O10" s="18"/>
    </row>
    <row r="11" spans="2:15" ht="22" customHeight="1" x14ac:dyDescent="0.2">
      <c r="L11" s="15">
        <v>8</v>
      </c>
      <c r="M11" s="16" t="s">
        <v>37</v>
      </c>
      <c r="N11" s="17">
        <v>131</v>
      </c>
      <c r="O11" s="18"/>
    </row>
    <row r="12" spans="2:15" ht="22" customHeight="1" x14ac:dyDescent="0.2">
      <c r="L12" s="15">
        <v>9</v>
      </c>
      <c r="M12" s="16" t="s">
        <v>35</v>
      </c>
      <c r="N12" s="17">
        <v>129</v>
      </c>
      <c r="O12" s="18"/>
    </row>
    <row r="13" spans="2:15" ht="22" customHeight="1" x14ac:dyDescent="0.2">
      <c r="B13" s="133">
        <v>2</v>
      </c>
      <c r="C13" s="12">
        <v>2</v>
      </c>
      <c r="D13" s="12" t="s">
        <v>38</v>
      </c>
      <c r="E13" s="12" t="s">
        <v>124</v>
      </c>
      <c r="F13" s="13">
        <v>26</v>
      </c>
      <c r="G13" s="14">
        <v>40</v>
      </c>
      <c r="H13" s="14">
        <v>40</v>
      </c>
      <c r="L13" s="15">
        <v>10</v>
      </c>
      <c r="M13" s="16" t="s">
        <v>29</v>
      </c>
      <c r="N13" s="17">
        <v>128</v>
      </c>
      <c r="O13" s="18"/>
    </row>
    <row r="14" spans="2:15" ht="22" customHeight="1" x14ac:dyDescent="0.2">
      <c r="B14" s="133"/>
      <c r="C14" s="12">
        <v>2</v>
      </c>
      <c r="D14" s="12" t="s">
        <v>38</v>
      </c>
      <c r="E14" s="12" t="s">
        <v>125</v>
      </c>
      <c r="F14" s="13">
        <v>21</v>
      </c>
      <c r="G14" s="14">
        <v>39</v>
      </c>
      <c r="H14" s="14">
        <v>39</v>
      </c>
      <c r="L14" s="15">
        <v>11</v>
      </c>
      <c r="M14" s="16" t="s">
        <v>10</v>
      </c>
      <c r="N14" s="17">
        <v>123</v>
      </c>
      <c r="O14" s="18"/>
    </row>
    <row r="15" spans="2:15" ht="22" customHeight="1" x14ac:dyDescent="0.2">
      <c r="B15" s="133"/>
      <c r="C15" s="12">
        <v>2</v>
      </c>
      <c r="D15" s="12" t="s">
        <v>38</v>
      </c>
      <c r="E15" s="12" t="s">
        <v>126</v>
      </c>
      <c r="F15" s="13">
        <v>21</v>
      </c>
      <c r="G15" s="19">
        <v>38</v>
      </c>
      <c r="H15" s="19">
        <v>38</v>
      </c>
      <c r="L15" s="15">
        <v>12</v>
      </c>
      <c r="M15" s="16" t="s">
        <v>24</v>
      </c>
      <c r="N15" s="17">
        <v>122</v>
      </c>
      <c r="O15" s="18"/>
    </row>
    <row r="16" spans="2:15" ht="22" customHeight="1" x14ac:dyDescent="0.2">
      <c r="B16" s="133"/>
      <c r="C16" s="12">
        <v>2</v>
      </c>
      <c r="D16" s="12" t="s">
        <v>38</v>
      </c>
      <c r="E16" s="12" t="s">
        <v>127</v>
      </c>
      <c r="F16" s="13">
        <v>22</v>
      </c>
      <c r="G16" s="19">
        <v>33</v>
      </c>
      <c r="H16" s="19">
        <v>33</v>
      </c>
      <c r="L16" s="15">
        <v>13</v>
      </c>
      <c r="M16" s="16" t="s">
        <v>359</v>
      </c>
      <c r="N16" s="17">
        <v>111</v>
      </c>
      <c r="O16" s="18"/>
    </row>
    <row r="17" spans="2:15" ht="22" customHeight="1" x14ac:dyDescent="0.2">
      <c r="B17" s="133"/>
      <c r="C17" s="12">
        <v>2</v>
      </c>
      <c r="D17" s="12" t="s">
        <v>38</v>
      </c>
      <c r="E17" s="12" t="s">
        <v>128</v>
      </c>
      <c r="F17" s="13">
        <v>23</v>
      </c>
      <c r="G17" s="19">
        <v>30</v>
      </c>
      <c r="H17" s="19"/>
      <c r="L17" s="15">
        <v>14</v>
      </c>
      <c r="M17" s="16" t="s">
        <v>22</v>
      </c>
      <c r="N17" s="17">
        <v>110</v>
      </c>
      <c r="O17" s="16"/>
    </row>
    <row r="18" spans="2:15" ht="22" customHeight="1" x14ac:dyDescent="0.2">
      <c r="B18" s="133"/>
      <c r="C18" s="12">
        <v>2</v>
      </c>
      <c r="D18" s="12" t="s">
        <v>38</v>
      </c>
      <c r="E18" s="12" t="s">
        <v>129</v>
      </c>
      <c r="F18" s="13">
        <v>25</v>
      </c>
      <c r="G18" s="19">
        <v>29</v>
      </c>
      <c r="H18" s="19"/>
      <c r="I18" s="135"/>
      <c r="J18" s="135"/>
      <c r="L18" s="15">
        <v>15</v>
      </c>
      <c r="M18" s="16" t="s">
        <v>23</v>
      </c>
      <c r="N18" s="17">
        <v>72</v>
      </c>
      <c r="O18" s="16"/>
    </row>
    <row r="19" spans="2:15" ht="22" customHeight="1" x14ac:dyDescent="0.2">
      <c r="H19" s="20">
        <f>SUM(H13:H16)</f>
        <v>150</v>
      </c>
      <c r="I19" s="135"/>
      <c r="J19" s="135"/>
    </row>
    <row r="20" spans="2:15" ht="22" customHeight="1" x14ac:dyDescent="0.2">
      <c r="I20" s="135"/>
      <c r="J20" s="135"/>
      <c r="N20" s="10"/>
    </row>
    <row r="21" spans="2:15" ht="22" customHeight="1" x14ac:dyDescent="0.2">
      <c r="I21" s="135"/>
      <c r="J21" s="135"/>
    </row>
    <row r="22" spans="2:15" ht="22" customHeight="1" x14ac:dyDescent="0.2">
      <c r="B22" s="133">
        <v>3</v>
      </c>
      <c r="C22" s="12">
        <v>2</v>
      </c>
      <c r="D22" s="12" t="s">
        <v>59</v>
      </c>
      <c r="E22" s="12" t="s">
        <v>130</v>
      </c>
      <c r="F22" s="13">
        <v>23</v>
      </c>
      <c r="G22" s="19">
        <v>38</v>
      </c>
      <c r="H22" s="19">
        <v>38</v>
      </c>
      <c r="N22" s="10"/>
    </row>
    <row r="23" spans="2:15" ht="22" customHeight="1" x14ac:dyDescent="0.2">
      <c r="B23" s="133"/>
      <c r="C23" s="12">
        <v>2</v>
      </c>
      <c r="D23" s="12" t="s">
        <v>59</v>
      </c>
      <c r="E23" s="12" t="s">
        <v>131</v>
      </c>
      <c r="F23" s="13">
        <v>23</v>
      </c>
      <c r="G23" s="19">
        <v>38</v>
      </c>
      <c r="H23" s="19">
        <v>38</v>
      </c>
      <c r="N23" s="10"/>
    </row>
    <row r="24" spans="2:15" ht="22" customHeight="1" x14ac:dyDescent="0.2">
      <c r="B24" s="133"/>
      <c r="C24" s="12">
        <v>2</v>
      </c>
      <c r="D24" s="12" t="s">
        <v>59</v>
      </c>
      <c r="E24" s="12" t="s">
        <v>132</v>
      </c>
      <c r="F24" s="13">
        <v>25</v>
      </c>
      <c r="G24" s="19">
        <v>38</v>
      </c>
      <c r="H24" s="19">
        <v>38</v>
      </c>
      <c r="N24" s="10"/>
    </row>
    <row r="25" spans="2:15" ht="22" customHeight="1" x14ac:dyDescent="0.2">
      <c r="B25" s="133"/>
      <c r="C25" s="12">
        <v>2</v>
      </c>
      <c r="D25" s="12" t="s">
        <v>59</v>
      </c>
      <c r="E25" s="12" t="s">
        <v>133</v>
      </c>
      <c r="F25" s="13">
        <v>25</v>
      </c>
      <c r="G25" s="19">
        <v>35</v>
      </c>
      <c r="H25" s="19">
        <v>35</v>
      </c>
      <c r="N25" s="10"/>
    </row>
    <row r="26" spans="2:15" ht="22" customHeight="1" x14ac:dyDescent="0.2">
      <c r="B26" s="133"/>
      <c r="C26" s="12">
        <v>2</v>
      </c>
      <c r="D26" s="12" t="s">
        <v>59</v>
      </c>
      <c r="E26" s="12" t="s">
        <v>134</v>
      </c>
      <c r="F26" s="13">
        <v>23</v>
      </c>
      <c r="G26" s="19">
        <v>27</v>
      </c>
      <c r="H26" s="19"/>
      <c r="N26" s="10"/>
    </row>
    <row r="27" spans="2:15" ht="22" customHeight="1" x14ac:dyDescent="0.2">
      <c r="B27" s="133"/>
      <c r="C27" s="12">
        <v>2</v>
      </c>
      <c r="D27" s="12"/>
      <c r="E27" s="12"/>
      <c r="F27" s="13"/>
      <c r="G27" s="19"/>
      <c r="H27" s="19"/>
      <c r="I27" s="21"/>
      <c r="N27" s="10"/>
    </row>
    <row r="28" spans="2:15" ht="22" customHeight="1" x14ac:dyDescent="0.2">
      <c r="H28" s="20">
        <f>SUM(H22:H25)</f>
        <v>149</v>
      </c>
      <c r="N28" s="10"/>
    </row>
    <row r="29" spans="2:15" ht="22" customHeight="1" x14ac:dyDescent="0.2"/>
    <row r="30" spans="2:15" ht="22" customHeight="1" x14ac:dyDescent="0.2"/>
    <row r="31" spans="2:15" ht="22" customHeight="1" x14ac:dyDescent="0.2">
      <c r="B31" s="133">
        <v>4</v>
      </c>
      <c r="C31" s="12">
        <v>2</v>
      </c>
      <c r="D31" s="12" t="s">
        <v>45</v>
      </c>
      <c r="E31" s="12" t="s">
        <v>135</v>
      </c>
      <c r="F31" s="13">
        <v>26</v>
      </c>
      <c r="G31" s="14">
        <v>39</v>
      </c>
      <c r="H31" s="14">
        <v>39</v>
      </c>
    </row>
    <row r="32" spans="2:15" ht="22" customHeight="1" x14ac:dyDescent="0.2">
      <c r="B32" s="133"/>
      <c r="C32" s="12">
        <v>2</v>
      </c>
      <c r="D32" s="12" t="s">
        <v>45</v>
      </c>
      <c r="E32" s="12" t="s">
        <v>136</v>
      </c>
      <c r="F32" s="13">
        <v>22</v>
      </c>
      <c r="G32" s="19">
        <v>37</v>
      </c>
      <c r="H32" s="19">
        <v>37</v>
      </c>
    </row>
    <row r="33" spans="2:11" ht="22" customHeight="1" x14ac:dyDescent="0.2">
      <c r="B33" s="133"/>
      <c r="C33" s="12">
        <v>2</v>
      </c>
      <c r="D33" s="12" t="s">
        <v>45</v>
      </c>
      <c r="E33" s="12" t="s">
        <v>137</v>
      </c>
      <c r="F33" s="13">
        <v>23</v>
      </c>
      <c r="G33" s="19">
        <v>36</v>
      </c>
      <c r="H33" s="19">
        <v>36</v>
      </c>
    </row>
    <row r="34" spans="2:11" ht="22" customHeight="1" x14ac:dyDescent="0.2">
      <c r="B34" s="133"/>
      <c r="C34" s="12">
        <v>2</v>
      </c>
      <c r="D34" s="12" t="s">
        <v>45</v>
      </c>
      <c r="E34" s="12" t="s">
        <v>138</v>
      </c>
      <c r="F34" s="13">
        <v>23</v>
      </c>
      <c r="G34" s="19">
        <v>36</v>
      </c>
      <c r="H34" s="19">
        <v>36</v>
      </c>
      <c r="K34" s="22"/>
    </row>
    <row r="35" spans="2:11" ht="22" customHeight="1" x14ac:dyDescent="0.2">
      <c r="B35" s="133"/>
      <c r="C35" s="12">
        <v>2</v>
      </c>
      <c r="D35" s="12" t="s">
        <v>45</v>
      </c>
      <c r="E35" s="12" t="s">
        <v>139</v>
      </c>
      <c r="F35" s="13">
        <v>26</v>
      </c>
      <c r="G35" s="19">
        <v>32</v>
      </c>
      <c r="H35" s="19"/>
    </row>
    <row r="36" spans="2:11" ht="22" customHeight="1" x14ac:dyDescent="0.2">
      <c r="B36" s="133"/>
      <c r="C36" s="12">
        <v>2</v>
      </c>
      <c r="D36" s="12" t="s">
        <v>45</v>
      </c>
      <c r="E36" s="12" t="s">
        <v>140</v>
      </c>
      <c r="F36" s="13">
        <v>26</v>
      </c>
      <c r="G36" s="14" t="s">
        <v>20</v>
      </c>
      <c r="H36" s="19">
        <v>0</v>
      </c>
    </row>
    <row r="37" spans="2:11" ht="22" customHeight="1" x14ac:dyDescent="0.2">
      <c r="H37" s="20">
        <f>SUM(H31:H34)</f>
        <v>148</v>
      </c>
    </row>
    <row r="38" spans="2:11" ht="22" customHeight="1" x14ac:dyDescent="0.2"/>
    <row r="39" spans="2:11" ht="22" customHeight="1" x14ac:dyDescent="0.2"/>
    <row r="40" spans="2:11" ht="22" customHeight="1" x14ac:dyDescent="0.2">
      <c r="B40" s="133">
        <v>5</v>
      </c>
      <c r="C40" s="12">
        <v>2</v>
      </c>
      <c r="D40" s="12" t="s">
        <v>99</v>
      </c>
      <c r="E40" s="12" t="s">
        <v>141</v>
      </c>
      <c r="F40" s="13">
        <v>25</v>
      </c>
      <c r="G40" s="14">
        <v>44</v>
      </c>
      <c r="H40" s="14">
        <v>40</v>
      </c>
    </row>
    <row r="41" spans="2:11" ht="22" customHeight="1" x14ac:dyDescent="0.2">
      <c r="B41" s="133"/>
      <c r="C41" s="12">
        <v>2</v>
      </c>
      <c r="D41" s="12" t="s">
        <v>99</v>
      </c>
      <c r="E41" s="12" t="s">
        <v>142</v>
      </c>
      <c r="F41" s="13">
        <v>22</v>
      </c>
      <c r="G41" s="19">
        <v>38</v>
      </c>
      <c r="H41" s="19">
        <v>38</v>
      </c>
    </row>
    <row r="42" spans="2:11" ht="22" customHeight="1" x14ac:dyDescent="0.2">
      <c r="B42" s="133"/>
      <c r="C42" s="12">
        <v>2</v>
      </c>
      <c r="D42" s="12" t="s">
        <v>99</v>
      </c>
      <c r="E42" s="12" t="s">
        <v>143</v>
      </c>
      <c r="F42" s="13">
        <v>22</v>
      </c>
      <c r="G42" s="19">
        <v>36</v>
      </c>
      <c r="H42" s="19">
        <v>36</v>
      </c>
    </row>
    <row r="43" spans="2:11" ht="22" customHeight="1" x14ac:dyDescent="0.2">
      <c r="B43" s="133"/>
      <c r="C43" s="12">
        <v>2</v>
      </c>
      <c r="D43" s="12" t="s">
        <v>99</v>
      </c>
      <c r="E43" s="12" t="s">
        <v>144</v>
      </c>
      <c r="F43" s="13">
        <v>25</v>
      </c>
      <c r="G43" s="19">
        <v>33</v>
      </c>
      <c r="H43" s="19">
        <v>33</v>
      </c>
    </row>
    <row r="44" spans="2:11" ht="22" customHeight="1" x14ac:dyDescent="0.2">
      <c r="B44" s="133"/>
      <c r="C44" s="12">
        <v>2</v>
      </c>
      <c r="D44" s="12" t="s">
        <v>99</v>
      </c>
      <c r="E44" s="12" t="s">
        <v>145</v>
      </c>
      <c r="F44" s="13">
        <v>26</v>
      </c>
      <c r="G44" s="19">
        <v>31</v>
      </c>
      <c r="H44" s="19"/>
    </row>
    <row r="45" spans="2:11" ht="22" customHeight="1" x14ac:dyDescent="0.2">
      <c r="B45" s="133"/>
      <c r="C45" s="12">
        <v>2</v>
      </c>
      <c r="D45" s="12" t="s">
        <v>99</v>
      </c>
      <c r="E45" s="12" t="s">
        <v>146</v>
      </c>
      <c r="F45" s="13">
        <v>21</v>
      </c>
      <c r="G45" s="19">
        <v>29</v>
      </c>
      <c r="H45" s="19"/>
    </row>
    <row r="46" spans="2:11" ht="22" customHeight="1" x14ac:dyDescent="0.2">
      <c r="H46" s="20">
        <f>SUM(H40:H43)</f>
        <v>147</v>
      </c>
    </row>
    <row r="47" spans="2:11" ht="22" customHeight="1" x14ac:dyDescent="0.2"/>
    <row r="48" spans="2:11" ht="22" customHeight="1" x14ac:dyDescent="0.2"/>
    <row r="49" spans="2:14" ht="22" customHeight="1" x14ac:dyDescent="0.2">
      <c r="B49" s="133">
        <v>6</v>
      </c>
      <c r="C49" s="12">
        <v>2</v>
      </c>
      <c r="D49" s="12" t="s">
        <v>52</v>
      </c>
      <c r="E49" s="12" t="s">
        <v>147</v>
      </c>
      <c r="F49" s="13">
        <v>26</v>
      </c>
      <c r="G49" s="14">
        <v>39</v>
      </c>
      <c r="H49" s="14">
        <v>39</v>
      </c>
    </row>
    <row r="50" spans="2:14" ht="22" customHeight="1" x14ac:dyDescent="0.2">
      <c r="B50" s="133"/>
      <c r="C50" s="12">
        <v>2</v>
      </c>
      <c r="D50" s="12" t="s">
        <v>52</v>
      </c>
      <c r="E50" s="12" t="s">
        <v>148</v>
      </c>
      <c r="F50" s="13">
        <v>25</v>
      </c>
      <c r="G50" s="19">
        <v>38</v>
      </c>
      <c r="H50" s="19">
        <v>38</v>
      </c>
    </row>
    <row r="51" spans="2:14" ht="22" customHeight="1" x14ac:dyDescent="0.2">
      <c r="B51" s="133"/>
      <c r="C51" s="12">
        <v>2</v>
      </c>
      <c r="D51" s="12" t="s">
        <v>52</v>
      </c>
      <c r="E51" s="12" t="s">
        <v>149</v>
      </c>
      <c r="F51" s="13">
        <v>25</v>
      </c>
      <c r="G51" s="19">
        <v>34</v>
      </c>
      <c r="H51" s="19">
        <v>34</v>
      </c>
    </row>
    <row r="52" spans="2:14" ht="22" customHeight="1" x14ac:dyDescent="0.2">
      <c r="B52" s="133"/>
      <c r="C52" s="12">
        <v>2</v>
      </c>
      <c r="D52" s="12" t="s">
        <v>52</v>
      </c>
      <c r="E52" s="12" t="s">
        <v>150</v>
      </c>
      <c r="F52" s="13">
        <v>22</v>
      </c>
      <c r="G52" s="19">
        <v>34</v>
      </c>
      <c r="H52" s="19">
        <v>34</v>
      </c>
    </row>
    <row r="53" spans="2:14" ht="22" customHeight="1" x14ac:dyDescent="0.2">
      <c r="B53" s="133"/>
      <c r="C53" s="12">
        <v>2</v>
      </c>
      <c r="D53" s="12" t="s">
        <v>52</v>
      </c>
      <c r="E53" s="12" t="s">
        <v>151</v>
      </c>
      <c r="F53" s="13">
        <v>22</v>
      </c>
      <c r="G53" s="19">
        <v>29</v>
      </c>
      <c r="H53" s="19"/>
    </row>
    <row r="54" spans="2:14" ht="22" customHeight="1" x14ac:dyDescent="0.2">
      <c r="B54" s="133"/>
      <c r="C54" s="12">
        <v>2</v>
      </c>
      <c r="D54" s="12" t="s">
        <v>52</v>
      </c>
      <c r="E54" s="12" t="s">
        <v>152</v>
      </c>
      <c r="F54" s="13">
        <v>22</v>
      </c>
      <c r="G54" s="14" t="s">
        <v>20</v>
      </c>
      <c r="H54" s="19">
        <v>0</v>
      </c>
    </row>
    <row r="55" spans="2:14" ht="22" customHeight="1" x14ac:dyDescent="0.2">
      <c r="H55" s="20">
        <f>SUM(H49:H52)</f>
        <v>145</v>
      </c>
    </row>
    <row r="56" spans="2:14" ht="22" customHeight="1" x14ac:dyDescent="0.2"/>
    <row r="57" spans="2:14" ht="22" customHeight="1" x14ac:dyDescent="0.2"/>
    <row r="58" spans="2:14" ht="22" customHeight="1" x14ac:dyDescent="0.2">
      <c r="B58" s="133">
        <v>7</v>
      </c>
      <c r="C58" s="12">
        <v>2</v>
      </c>
      <c r="D58" s="12" t="s">
        <v>85</v>
      </c>
      <c r="E58" s="12" t="s">
        <v>153</v>
      </c>
      <c r="F58" s="13">
        <v>23</v>
      </c>
      <c r="G58" s="14">
        <v>40</v>
      </c>
      <c r="H58" s="14">
        <v>40</v>
      </c>
      <c r="N58" s="10"/>
    </row>
    <row r="59" spans="2:14" ht="22" customHeight="1" x14ac:dyDescent="0.2">
      <c r="B59" s="133"/>
      <c r="C59" s="12">
        <v>2</v>
      </c>
      <c r="D59" s="12" t="s">
        <v>85</v>
      </c>
      <c r="E59" s="12" t="s">
        <v>154</v>
      </c>
      <c r="F59" s="13">
        <v>25</v>
      </c>
      <c r="G59" s="19">
        <v>35</v>
      </c>
      <c r="H59" s="19">
        <v>35</v>
      </c>
      <c r="N59" s="10"/>
    </row>
    <row r="60" spans="2:14" ht="22" customHeight="1" x14ac:dyDescent="0.2">
      <c r="B60" s="133"/>
      <c r="C60" s="12">
        <v>2</v>
      </c>
      <c r="D60" s="12" t="s">
        <v>85</v>
      </c>
      <c r="E60" s="12" t="s">
        <v>155</v>
      </c>
      <c r="F60" s="13">
        <v>24</v>
      </c>
      <c r="G60" s="19">
        <v>32</v>
      </c>
      <c r="H60" s="19">
        <v>32</v>
      </c>
      <c r="N60" s="10"/>
    </row>
    <row r="61" spans="2:14" ht="22" customHeight="1" x14ac:dyDescent="0.2">
      <c r="B61" s="133"/>
      <c r="C61" s="12">
        <v>2</v>
      </c>
      <c r="D61" s="12" t="s">
        <v>85</v>
      </c>
      <c r="E61" s="12" t="s">
        <v>156</v>
      </c>
      <c r="F61" s="13">
        <v>26</v>
      </c>
      <c r="G61" s="19">
        <v>30</v>
      </c>
      <c r="H61" s="19">
        <v>30</v>
      </c>
      <c r="N61" s="10"/>
    </row>
    <row r="62" spans="2:14" ht="22" customHeight="1" x14ac:dyDescent="0.2">
      <c r="B62" s="133"/>
      <c r="C62" s="12">
        <v>2</v>
      </c>
      <c r="D62" s="12" t="s">
        <v>85</v>
      </c>
      <c r="E62" s="12" t="s">
        <v>157</v>
      </c>
      <c r="F62" s="13">
        <v>26</v>
      </c>
      <c r="G62" s="19">
        <v>30</v>
      </c>
      <c r="H62" s="19"/>
      <c r="N62" s="10"/>
    </row>
    <row r="63" spans="2:14" ht="22" customHeight="1" x14ac:dyDescent="0.2">
      <c r="B63" s="133"/>
      <c r="C63" s="12"/>
      <c r="D63" s="12" t="s">
        <v>85</v>
      </c>
      <c r="E63" s="12" t="s">
        <v>158</v>
      </c>
      <c r="F63" s="13">
        <v>21</v>
      </c>
      <c r="G63" s="19">
        <v>24</v>
      </c>
      <c r="H63" s="19"/>
      <c r="N63" s="10"/>
    </row>
    <row r="64" spans="2:14" ht="22" customHeight="1" x14ac:dyDescent="0.2">
      <c r="H64" s="20">
        <f>SUM(H58:H61)</f>
        <v>137</v>
      </c>
      <c r="I64" s="23"/>
      <c r="N64" s="10"/>
    </row>
    <row r="65" spans="2:9" ht="22" customHeight="1" x14ac:dyDescent="0.2"/>
    <row r="66" spans="2:9" ht="22" customHeight="1" x14ac:dyDescent="0.2"/>
    <row r="67" spans="2:9" ht="22" customHeight="1" x14ac:dyDescent="0.2">
      <c r="B67" s="133">
        <v>8</v>
      </c>
      <c r="C67" s="12">
        <v>2</v>
      </c>
      <c r="D67" s="12" t="s">
        <v>159</v>
      </c>
      <c r="E67" s="12" t="s">
        <v>160</v>
      </c>
      <c r="F67" s="13">
        <v>21</v>
      </c>
      <c r="G67" s="14">
        <v>39</v>
      </c>
      <c r="H67" s="14">
        <v>39</v>
      </c>
    </row>
    <row r="68" spans="2:9" ht="22" customHeight="1" x14ac:dyDescent="0.2">
      <c r="B68" s="133"/>
      <c r="C68" s="12">
        <v>2</v>
      </c>
      <c r="D68" s="12" t="s">
        <v>159</v>
      </c>
      <c r="E68" s="12" t="s">
        <v>161</v>
      </c>
      <c r="F68" s="13">
        <v>26</v>
      </c>
      <c r="G68" s="19">
        <v>34</v>
      </c>
      <c r="H68" s="19">
        <v>34</v>
      </c>
    </row>
    <row r="69" spans="2:9" ht="22" customHeight="1" x14ac:dyDescent="0.2">
      <c r="B69" s="133"/>
      <c r="C69" s="12">
        <v>2</v>
      </c>
      <c r="D69" s="12" t="s">
        <v>159</v>
      </c>
      <c r="E69" s="12" t="s">
        <v>162</v>
      </c>
      <c r="F69" s="13">
        <v>22</v>
      </c>
      <c r="G69" s="19">
        <v>32</v>
      </c>
      <c r="H69" s="14">
        <v>30</v>
      </c>
      <c r="I69" s="24" t="s">
        <v>163</v>
      </c>
    </row>
    <row r="70" spans="2:9" ht="22" customHeight="1" x14ac:dyDescent="0.2">
      <c r="B70" s="133"/>
      <c r="C70" s="12">
        <v>2</v>
      </c>
      <c r="D70" s="12" t="s">
        <v>159</v>
      </c>
      <c r="E70" s="12" t="s">
        <v>164</v>
      </c>
      <c r="F70" s="13">
        <v>26</v>
      </c>
      <c r="G70" s="19">
        <v>28</v>
      </c>
      <c r="H70" s="19">
        <v>28</v>
      </c>
      <c r="I70" s="25"/>
    </row>
    <row r="71" spans="2:9" ht="22" customHeight="1" x14ac:dyDescent="0.2">
      <c r="B71" s="133"/>
      <c r="C71" s="12"/>
      <c r="D71" s="12"/>
      <c r="E71" s="12"/>
      <c r="F71" s="13"/>
      <c r="G71" s="19"/>
      <c r="H71" s="19"/>
    </row>
    <row r="72" spans="2:9" ht="22" customHeight="1" x14ac:dyDescent="0.2">
      <c r="B72" s="133"/>
      <c r="C72" s="12"/>
      <c r="D72" s="12"/>
      <c r="E72" s="12"/>
      <c r="F72" s="13"/>
      <c r="G72" s="19"/>
      <c r="H72" s="19"/>
    </row>
    <row r="73" spans="2:9" ht="22" customHeight="1" x14ac:dyDescent="0.2">
      <c r="H73" s="20">
        <f>SUM(H67:H70)</f>
        <v>131</v>
      </c>
    </row>
    <row r="74" spans="2:9" ht="22" customHeight="1" x14ac:dyDescent="0.2"/>
    <row r="75" spans="2:9" ht="22" customHeight="1" x14ac:dyDescent="0.2"/>
    <row r="76" spans="2:9" ht="22" customHeight="1" x14ac:dyDescent="0.2">
      <c r="B76" s="133">
        <v>9</v>
      </c>
      <c r="C76" s="12">
        <v>2</v>
      </c>
      <c r="D76" s="12" t="s">
        <v>110</v>
      </c>
      <c r="E76" s="12" t="s">
        <v>165</v>
      </c>
      <c r="F76" s="13">
        <v>26</v>
      </c>
      <c r="G76" s="14">
        <v>39</v>
      </c>
      <c r="H76" s="14">
        <v>39</v>
      </c>
    </row>
    <row r="77" spans="2:9" ht="22" customHeight="1" x14ac:dyDescent="0.2">
      <c r="B77" s="133"/>
      <c r="C77" s="12">
        <v>2</v>
      </c>
      <c r="D77" s="12" t="s">
        <v>110</v>
      </c>
      <c r="E77" s="12" t="s">
        <v>166</v>
      </c>
      <c r="F77" s="13">
        <v>23</v>
      </c>
      <c r="G77" s="19">
        <v>36</v>
      </c>
      <c r="H77" s="19">
        <v>36</v>
      </c>
    </row>
    <row r="78" spans="2:9" ht="22" customHeight="1" x14ac:dyDescent="0.2">
      <c r="B78" s="133"/>
      <c r="C78" s="12">
        <v>2</v>
      </c>
      <c r="D78" s="12" t="s">
        <v>110</v>
      </c>
      <c r="E78" s="12" t="s">
        <v>167</v>
      </c>
      <c r="F78" s="13">
        <v>26</v>
      </c>
      <c r="G78" s="19">
        <v>27</v>
      </c>
      <c r="H78" s="19">
        <v>27</v>
      </c>
    </row>
    <row r="79" spans="2:9" ht="22" customHeight="1" x14ac:dyDescent="0.2">
      <c r="B79" s="133"/>
      <c r="C79" s="12">
        <v>2</v>
      </c>
      <c r="D79" s="12" t="s">
        <v>110</v>
      </c>
      <c r="E79" s="12" t="s">
        <v>168</v>
      </c>
      <c r="F79" s="13">
        <v>26</v>
      </c>
      <c r="G79" s="19">
        <v>27</v>
      </c>
      <c r="H79" s="19">
        <v>27</v>
      </c>
    </row>
    <row r="80" spans="2:9" ht="22" customHeight="1" x14ac:dyDescent="0.2">
      <c r="B80" s="133"/>
      <c r="C80" s="12">
        <v>2</v>
      </c>
      <c r="D80" s="12" t="s">
        <v>110</v>
      </c>
      <c r="E80" s="12" t="s">
        <v>169</v>
      </c>
      <c r="F80" s="13">
        <v>26</v>
      </c>
      <c r="G80" s="19">
        <v>24</v>
      </c>
      <c r="H80" s="19"/>
    </row>
    <row r="81" spans="2:8" ht="22" customHeight="1" x14ac:dyDescent="0.2">
      <c r="B81" s="133"/>
      <c r="C81" s="12">
        <v>2</v>
      </c>
      <c r="D81" s="12" t="s">
        <v>110</v>
      </c>
      <c r="E81" s="12" t="s">
        <v>170</v>
      </c>
      <c r="F81" s="13">
        <v>25</v>
      </c>
      <c r="G81" s="19">
        <v>21</v>
      </c>
      <c r="H81" s="19"/>
    </row>
    <row r="82" spans="2:8" ht="22" customHeight="1" x14ac:dyDescent="0.2">
      <c r="H82" s="20">
        <f>SUM(H76:H79)</f>
        <v>129</v>
      </c>
    </row>
    <row r="83" spans="2:8" ht="22" customHeight="1" x14ac:dyDescent="0.2"/>
    <row r="84" spans="2:8" ht="22" customHeight="1" x14ac:dyDescent="0.2"/>
    <row r="85" spans="2:8" ht="22" customHeight="1" x14ac:dyDescent="0.2">
      <c r="B85" s="133">
        <v>10</v>
      </c>
      <c r="C85" s="12">
        <v>2</v>
      </c>
      <c r="D85" s="12" t="s">
        <v>92</v>
      </c>
      <c r="E85" s="12" t="s">
        <v>171</v>
      </c>
      <c r="F85" s="13">
        <v>24</v>
      </c>
      <c r="G85" s="19">
        <v>38</v>
      </c>
      <c r="H85" s="19">
        <v>38</v>
      </c>
    </row>
    <row r="86" spans="2:8" ht="22" customHeight="1" x14ac:dyDescent="0.2">
      <c r="B86" s="133"/>
      <c r="C86" s="12">
        <v>2</v>
      </c>
      <c r="D86" s="12" t="s">
        <v>92</v>
      </c>
      <c r="E86" s="12" t="s">
        <v>172</v>
      </c>
      <c r="F86" s="13">
        <v>21</v>
      </c>
      <c r="G86" s="19">
        <v>33</v>
      </c>
      <c r="H86" s="19">
        <v>33</v>
      </c>
    </row>
    <row r="87" spans="2:8" ht="22" customHeight="1" x14ac:dyDescent="0.2">
      <c r="B87" s="133"/>
      <c r="C87" s="12">
        <v>2</v>
      </c>
      <c r="D87" s="12" t="s">
        <v>92</v>
      </c>
      <c r="E87" s="12" t="s">
        <v>173</v>
      </c>
      <c r="F87" s="13">
        <v>24</v>
      </c>
      <c r="G87" s="19">
        <v>29</v>
      </c>
      <c r="H87" s="19">
        <v>29</v>
      </c>
    </row>
    <row r="88" spans="2:8" ht="22" customHeight="1" x14ac:dyDescent="0.2">
      <c r="B88" s="133"/>
      <c r="C88" s="12">
        <v>2</v>
      </c>
      <c r="D88" s="12" t="s">
        <v>92</v>
      </c>
      <c r="E88" s="12" t="s">
        <v>174</v>
      </c>
      <c r="F88" s="13">
        <v>25</v>
      </c>
      <c r="G88" s="19">
        <v>28</v>
      </c>
      <c r="H88" s="19">
        <v>28</v>
      </c>
    </row>
    <row r="89" spans="2:8" ht="22" customHeight="1" x14ac:dyDescent="0.2">
      <c r="B89" s="133"/>
      <c r="C89" s="12">
        <v>2</v>
      </c>
      <c r="D89" s="12" t="s">
        <v>92</v>
      </c>
      <c r="E89" s="12" t="s">
        <v>175</v>
      </c>
      <c r="F89" s="13">
        <v>25</v>
      </c>
      <c r="G89" s="19">
        <v>24</v>
      </c>
      <c r="H89" s="19"/>
    </row>
    <row r="90" spans="2:8" ht="22" customHeight="1" x14ac:dyDescent="0.2">
      <c r="B90" s="133"/>
      <c r="C90" s="12"/>
      <c r="D90" s="12"/>
      <c r="E90" s="12"/>
      <c r="F90" s="13"/>
      <c r="G90" s="19"/>
      <c r="H90" s="19"/>
    </row>
    <row r="91" spans="2:8" ht="22" customHeight="1" x14ac:dyDescent="0.2">
      <c r="H91" s="20">
        <f>SUM(H85:H88)</f>
        <v>128</v>
      </c>
    </row>
    <row r="92" spans="2:8" ht="22" customHeight="1" x14ac:dyDescent="0.2"/>
    <row r="93" spans="2:8" ht="22" customHeight="1" x14ac:dyDescent="0.2"/>
    <row r="94" spans="2:8" ht="22" customHeight="1" x14ac:dyDescent="0.2">
      <c r="B94" s="133">
        <v>11</v>
      </c>
      <c r="C94" s="12">
        <v>2</v>
      </c>
      <c r="D94" s="12" t="s">
        <v>8</v>
      </c>
      <c r="E94" s="12" t="s">
        <v>176</v>
      </c>
      <c r="F94" s="13">
        <v>23</v>
      </c>
      <c r="G94" s="19">
        <v>37</v>
      </c>
      <c r="H94" s="19">
        <v>37</v>
      </c>
    </row>
    <row r="95" spans="2:8" ht="22" customHeight="1" x14ac:dyDescent="0.2">
      <c r="B95" s="133"/>
      <c r="C95" s="12">
        <v>2</v>
      </c>
      <c r="D95" s="12" t="s">
        <v>8</v>
      </c>
      <c r="E95" s="12" t="s">
        <v>177</v>
      </c>
      <c r="F95" s="13">
        <v>22</v>
      </c>
      <c r="G95" s="19">
        <v>32</v>
      </c>
      <c r="H95" s="19">
        <v>32</v>
      </c>
    </row>
    <row r="96" spans="2:8" ht="22" customHeight="1" x14ac:dyDescent="0.2">
      <c r="B96" s="133"/>
      <c r="C96" s="12">
        <v>2</v>
      </c>
      <c r="D96" s="12" t="s">
        <v>8</v>
      </c>
      <c r="E96" s="12" t="s">
        <v>178</v>
      </c>
      <c r="F96" s="13">
        <v>26</v>
      </c>
      <c r="G96" s="19">
        <v>29</v>
      </c>
      <c r="H96" s="19">
        <v>29</v>
      </c>
    </row>
    <row r="97" spans="2:9" ht="22" customHeight="1" x14ac:dyDescent="0.2">
      <c r="B97" s="133"/>
      <c r="C97" s="12">
        <v>2</v>
      </c>
      <c r="D97" s="12" t="s">
        <v>8</v>
      </c>
      <c r="E97" s="12" t="s">
        <v>179</v>
      </c>
      <c r="F97" s="13">
        <v>25</v>
      </c>
      <c r="G97" s="19">
        <v>25</v>
      </c>
      <c r="H97" s="19">
        <v>25</v>
      </c>
    </row>
    <row r="98" spans="2:9" ht="22" customHeight="1" x14ac:dyDescent="0.2">
      <c r="B98" s="133"/>
      <c r="C98" s="12"/>
      <c r="D98" s="12"/>
      <c r="E98" s="12">
        <v>0</v>
      </c>
      <c r="F98" s="13">
        <v>0</v>
      </c>
      <c r="G98" s="19">
        <v>0</v>
      </c>
      <c r="H98" s="19">
        <v>0</v>
      </c>
    </row>
    <row r="99" spans="2:9" ht="22" customHeight="1" x14ac:dyDescent="0.2">
      <c r="B99" s="133"/>
      <c r="C99" s="12"/>
      <c r="D99" s="12"/>
      <c r="E99" s="12"/>
      <c r="F99" s="13"/>
      <c r="G99" s="19"/>
      <c r="H99" s="19"/>
      <c r="I99" s="26"/>
    </row>
    <row r="100" spans="2:9" ht="22" customHeight="1" x14ac:dyDescent="0.2">
      <c r="H100" s="20">
        <f>SUM(H94:H97)</f>
        <v>123</v>
      </c>
    </row>
    <row r="101" spans="2:9" ht="22" customHeight="1" x14ac:dyDescent="0.2"/>
    <row r="102" spans="2:9" ht="22" customHeight="1" x14ac:dyDescent="0.2"/>
    <row r="103" spans="2:9" ht="22" customHeight="1" x14ac:dyDescent="0.2">
      <c r="B103" s="133">
        <v>12</v>
      </c>
      <c r="C103" s="12">
        <v>2</v>
      </c>
      <c r="D103" s="12" t="s">
        <v>78</v>
      </c>
      <c r="E103" s="12" t="s">
        <v>180</v>
      </c>
      <c r="F103" s="13">
        <v>23</v>
      </c>
      <c r="G103" s="19">
        <v>35</v>
      </c>
      <c r="H103" s="19">
        <v>35</v>
      </c>
    </row>
    <row r="104" spans="2:9" ht="22" customHeight="1" x14ac:dyDescent="0.2">
      <c r="B104" s="133"/>
      <c r="C104" s="12">
        <v>2</v>
      </c>
      <c r="D104" s="12" t="s">
        <v>78</v>
      </c>
      <c r="E104" s="12" t="s">
        <v>181</v>
      </c>
      <c r="F104" s="13">
        <v>21</v>
      </c>
      <c r="G104" s="19">
        <v>31</v>
      </c>
      <c r="H104" s="19">
        <v>31</v>
      </c>
    </row>
    <row r="105" spans="2:9" ht="22" customHeight="1" x14ac:dyDescent="0.2">
      <c r="B105" s="133"/>
      <c r="C105" s="12">
        <v>2</v>
      </c>
      <c r="D105" s="12" t="s">
        <v>78</v>
      </c>
      <c r="E105" s="12" t="s">
        <v>182</v>
      </c>
      <c r="F105" s="13">
        <v>25</v>
      </c>
      <c r="G105" s="19">
        <v>29</v>
      </c>
      <c r="H105" s="19">
        <v>29</v>
      </c>
    </row>
    <row r="106" spans="2:9" ht="22" customHeight="1" x14ac:dyDescent="0.2">
      <c r="B106" s="133"/>
      <c r="C106" s="12">
        <v>2</v>
      </c>
      <c r="D106" s="12" t="s">
        <v>78</v>
      </c>
      <c r="E106" s="12" t="s">
        <v>183</v>
      </c>
      <c r="F106" s="13">
        <v>21</v>
      </c>
      <c r="G106" s="19">
        <v>27</v>
      </c>
      <c r="H106" s="19">
        <v>27</v>
      </c>
    </row>
    <row r="107" spans="2:9" ht="22" customHeight="1" x14ac:dyDescent="0.2">
      <c r="C107" s="12">
        <v>2</v>
      </c>
      <c r="D107" s="12" t="s">
        <v>78</v>
      </c>
      <c r="E107" s="12" t="s">
        <v>184</v>
      </c>
      <c r="F107" s="13">
        <v>23</v>
      </c>
      <c r="G107" s="19">
        <v>26</v>
      </c>
      <c r="H107" s="19"/>
    </row>
    <row r="108" spans="2:9" ht="22" customHeight="1" x14ac:dyDescent="0.2">
      <c r="C108" s="12">
        <v>2</v>
      </c>
      <c r="D108" s="12"/>
      <c r="E108" s="12"/>
      <c r="F108" s="13"/>
      <c r="G108" s="19"/>
      <c r="H108" s="19"/>
      <c r="I108" s="27"/>
    </row>
    <row r="109" spans="2:9" ht="22" customHeight="1" x14ac:dyDescent="0.2">
      <c r="H109" s="20">
        <f>SUM(H103:H106)</f>
        <v>122</v>
      </c>
    </row>
    <row r="110" spans="2:9" ht="22" customHeight="1" x14ac:dyDescent="0.2"/>
    <row r="111" spans="2:9" ht="22" customHeight="1" x14ac:dyDescent="0.2"/>
    <row r="112" spans="2:9" x14ac:dyDescent="0.2">
      <c r="B112" s="133">
        <v>13</v>
      </c>
      <c r="C112" s="12">
        <v>2</v>
      </c>
      <c r="D112" s="12" t="s">
        <v>106</v>
      </c>
      <c r="E112" s="12" t="s">
        <v>190</v>
      </c>
      <c r="F112" s="13">
        <v>22</v>
      </c>
      <c r="G112" s="19">
        <v>30</v>
      </c>
      <c r="H112" s="19">
        <v>30</v>
      </c>
    </row>
    <row r="113" spans="2:8" x14ac:dyDescent="0.2">
      <c r="B113" s="133"/>
      <c r="C113" s="12">
        <v>2</v>
      </c>
      <c r="D113" s="12" t="s">
        <v>106</v>
      </c>
      <c r="E113" s="12" t="s">
        <v>191</v>
      </c>
      <c r="F113" s="13">
        <v>26</v>
      </c>
      <c r="G113" s="19">
        <v>30</v>
      </c>
      <c r="H113" s="19">
        <v>30</v>
      </c>
    </row>
    <row r="114" spans="2:8" x14ac:dyDescent="0.2">
      <c r="B114" s="133"/>
      <c r="C114" s="12">
        <v>2</v>
      </c>
      <c r="D114" s="12" t="s">
        <v>106</v>
      </c>
      <c r="E114" s="12" t="s">
        <v>192</v>
      </c>
      <c r="F114" s="13">
        <v>26</v>
      </c>
      <c r="G114" s="19">
        <v>29</v>
      </c>
      <c r="H114" s="19">
        <v>29</v>
      </c>
    </row>
    <row r="115" spans="2:8" x14ac:dyDescent="0.2">
      <c r="B115" s="133"/>
      <c r="C115" s="12">
        <v>2</v>
      </c>
      <c r="D115" s="12" t="s">
        <v>106</v>
      </c>
      <c r="E115" s="12" t="s">
        <v>193</v>
      </c>
      <c r="F115" s="13">
        <v>26</v>
      </c>
      <c r="G115" s="19">
        <v>22</v>
      </c>
      <c r="H115" s="19">
        <v>22</v>
      </c>
    </row>
    <row r="116" spans="2:8" x14ac:dyDescent="0.2">
      <c r="C116" s="12">
        <v>2</v>
      </c>
      <c r="D116" s="12"/>
      <c r="E116" s="12"/>
      <c r="F116" s="13"/>
      <c r="G116" s="19"/>
      <c r="H116" s="19"/>
    </row>
    <row r="117" spans="2:8" x14ac:dyDescent="0.2">
      <c r="C117" s="12">
        <v>2</v>
      </c>
      <c r="D117" s="12"/>
      <c r="E117" s="12"/>
      <c r="F117" s="13"/>
      <c r="G117" s="19"/>
      <c r="H117" s="19"/>
    </row>
    <row r="118" spans="2:8" x14ac:dyDescent="0.2">
      <c r="H118" s="20">
        <f>SUM(H112:H115)</f>
        <v>111</v>
      </c>
    </row>
    <row r="121" spans="2:8" x14ac:dyDescent="0.2">
      <c r="B121" s="133">
        <v>14</v>
      </c>
      <c r="C121" s="12">
        <v>2</v>
      </c>
      <c r="D121" s="12" t="s">
        <v>65</v>
      </c>
      <c r="E121" s="12" t="s">
        <v>196</v>
      </c>
      <c r="F121" s="13">
        <v>25</v>
      </c>
      <c r="G121" s="19">
        <v>32</v>
      </c>
      <c r="H121" s="19">
        <v>32</v>
      </c>
    </row>
    <row r="122" spans="2:8" x14ac:dyDescent="0.2">
      <c r="B122" s="133"/>
      <c r="C122" s="12">
        <v>2</v>
      </c>
      <c r="D122" s="12" t="s">
        <v>65</v>
      </c>
      <c r="E122" s="12" t="s">
        <v>197</v>
      </c>
      <c r="F122" s="13">
        <v>23</v>
      </c>
      <c r="G122" s="19">
        <v>29</v>
      </c>
      <c r="H122" s="19">
        <v>29</v>
      </c>
    </row>
    <row r="123" spans="2:8" x14ac:dyDescent="0.2">
      <c r="B123" s="133"/>
      <c r="C123" s="12">
        <v>2</v>
      </c>
      <c r="D123" s="12" t="s">
        <v>65</v>
      </c>
      <c r="E123" s="12" t="s">
        <v>198</v>
      </c>
      <c r="F123" s="13">
        <v>24</v>
      </c>
      <c r="G123" s="19">
        <v>25</v>
      </c>
      <c r="H123" s="19">
        <v>25</v>
      </c>
    </row>
    <row r="124" spans="2:8" x14ac:dyDescent="0.2">
      <c r="B124" s="133"/>
      <c r="C124" s="12">
        <v>2</v>
      </c>
      <c r="D124" s="12" t="s">
        <v>65</v>
      </c>
      <c r="E124" s="12" t="s">
        <v>199</v>
      </c>
      <c r="F124" s="13">
        <v>26</v>
      </c>
      <c r="G124" s="19">
        <v>24</v>
      </c>
      <c r="H124" s="19">
        <v>24</v>
      </c>
    </row>
    <row r="125" spans="2:8" x14ac:dyDescent="0.2">
      <c r="C125" s="12">
        <v>2</v>
      </c>
      <c r="D125" s="12" t="s">
        <v>65</v>
      </c>
      <c r="E125" s="12" t="s">
        <v>200</v>
      </c>
      <c r="F125" s="13">
        <v>25</v>
      </c>
      <c r="G125" s="19">
        <v>23</v>
      </c>
      <c r="H125" s="19"/>
    </row>
    <row r="126" spans="2:8" x14ac:dyDescent="0.2">
      <c r="C126" s="12">
        <v>2</v>
      </c>
      <c r="D126" s="12" t="s">
        <v>65</v>
      </c>
      <c r="E126" s="12" t="s">
        <v>201</v>
      </c>
      <c r="F126" s="13">
        <v>24</v>
      </c>
      <c r="G126" s="19">
        <v>22</v>
      </c>
      <c r="H126" s="19"/>
    </row>
    <row r="127" spans="2:8" x14ac:dyDescent="0.2">
      <c r="H127" s="20">
        <f>SUM(H121:H124)</f>
        <v>110</v>
      </c>
    </row>
    <row r="130" spans="2:9" x14ac:dyDescent="0.2">
      <c r="B130" s="133">
        <v>15</v>
      </c>
      <c r="C130" s="12">
        <v>2</v>
      </c>
      <c r="D130" s="12" t="s">
        <v>72</v>
      </c>
      <c r="E130" s="12" t="s">
        <v>185</v>
      </c>
      <c r="F130" s="13">
        <v>23</v>
      </c>
      <c r="G130" s="19">
        <v>35</v>
      </c>
      <c r="H130" s="19">
        <v>35</v>
      </c>
    </row>
    <row r="131" spans="2:9" x14ac:dyDescent="0.2">
      <c r="B131" s="133"/>
      <c r="C131" s="12">
        <v>2</v>
      </c>
      <c r="D131" s="12" t="s">
        <v>72</v>
      </c>
      <c r="E131" s="12" t="s">
        <v>187</v>
      </c>
      <c r="F131" s="13">
        <v>23</v>
      </c>
      <c r="G131" s="19">
        <v>29</v>
      </c>
      <c r="H131" s="19">
        <v>29</v>
      </c>
    </row>
    <row r="132" spans="2:9" x14ac:dyDescent="0.2">
      <c r="B132" s="133"/>
      <c r="C132" s="12">
        <v>2</v>
      </c>
      <c r="D132" s="12" t="s">
        <v>72</v>
      </c>
      <c r="E132" s="12" t="s">
        <v>189</v>
      </c>
      <c r="F132" s="13">
        <v>23</v>
      </c>
      <c r="G132" s="19">
        <v>8</v>
      </c>
      <c r="H132" s="12">
        <v>8</v>
      </c>
    </row>
    <row r="133" spans="2:9" x14ac:dyDescent="0.2">
      <c r="B133" s="133"/>
      <c r="C133" s="12">
        <v>2</v>
      </c>
      <c r="D133" s="12" t="s">
        <v>72</v>
      </c>
      <c r="E133" s="12" t="s">
        <v>186</v>
      </c>
      <c r="F133" s="13">
        <v>21</v>
      </c>
      <c r="G133" s="14" t="s">
        <v>195</v>
      </c>
      <c r="H133" s="19"/>
      <c r="I133" s="24" t="s">
        <v>202</v>
      </c>
    </row>
    <row r="134" spans="2:9" x14ac:dyDescent="0.2">
      <c r="C134" s="12">
        <v>2</v>
      </c>
      <c r="D134" s="12" t="s">
        <v>72</v>
      </c>
      <c r="E134" s="12" t="s">
        <v>188</v>
      </c>
      <c r="F134" s="13">
        <v>26</v>
      </c>
      <c r="G134" s="14" t="s">
        <v>195</v>
      </c>
      <c r="H134" s="19"/>
      <c r="I134" s="24" t="s">
        <v>202</v>
      </c>
    </row>
    <row r="135" spans="2:9" x14ac:dyDescent="0.2">
      <c r="C135" s="12"/>
      <c r="D135" s="12"/>
      <c r="E135" s="12"/>
      <c r="F135" s="13"/>
      <c r="G135" s="19"/>
      <c r="H135" s="19"/>
    </row>
    <row r="136" spans="2:9" x14ac:dyDescent="0.2">
      <c r="H136" s="20">
        <f>SUM(H130:H133)</f>
        <v>72</v>
      </c>
    </row>
  </sheetData>
  <sheetProtection algorithmName="SHA-512" hashValue="Ib16RVieInqiTbFvsEprz4bDA1NWJE+90hbupLG6O1oJfaZuvwc6g698LcAmmDs2pyIVEwA1nHtPIBigSBDK+g==" saltValue="kET/byDdNX7bWUWtAKUZrQ==" spinCount="100000" sheet="1" objects="1" scenarios="1"/>
  <mergeCells count="17">
    <mergeCell ref="B67:B72"/>
    <mergeCell ref="B76:B81"/>
    <mergeCell ref="B85:B90"/>
    <mergeCell ref="B31:B36"/>
    <mergeCell ref="B130:B133"/>
    <mergeCell ref="B94:B99"/>
    <mergeCell ref="B103:B106"/>
    <mergeCell ref="B112:B115"/>
    <mergeCell ref="B121:B124"/>
    <mergeCell ref="B40:B45"/>
    <mergeCell ref="B49:B54"/>
    <mergeCell ref="B58:B63"/>
    <mergeCell ref="L3:N3"/>
    <mergeCell ref="B4:B9"/>
    <mergeCell ref="B13:B18"/>
    <mergeCell ref="I18:J21"/>
    <mergeCell ref="B22:B27"/>
  </mergeCells>
  <conditionalFormatting sqref="E71:H72">
    <cfRule type="cellIs" dxfId="132" priority="24" operator="equal">
      <formula>0</formula>
    </cfRule>
  </conditionalFormatting>
  <conditionalFormatting sqref="E4:H9">
    <cfRule type="cellIs" dxfId="131" priority="23" operator="equal">
      <formula>0</formula>
    </cfRule>
  </conditionalFormatting>
  <conditionalFormatting sqref="E13:H18">
    <cfRule type="cellIs" dxfId="130" priority="22" operator="equal">
      <formula>0</formula>
    </cfRule>
  </conditionalFormatting>
  <conditionalFormatting sqref="E22:H27">
    <cfRule type="cellIs" dxfId="129" priority="21" operator="equal">
      <formula>0</formula>
    </cfRule>
  </conditionalFormatting>
  <conditionalFormatting sqref="E31:H35 E36:F36 H36">
    <cfRule type="cellIs" dxfId="128" priority="20" operator="equal">
      <formula>0</formula>
    </cfRule>
  </conditionalFormatting>
  <conditionalFormatting sqref="E40:H45">
    <cfRule type="cellIs" dxfId="127" priority="19" operator="equal">
      <formula>0</formula>
    </cfRule>
  </conditionalFormatting>
  <conditionalFormatting sqref="E49:H54">
    <cfRule type="cellIs" dxfId="126" priority="18" operator="equal">
      <formula>0</formula>
    </cfRule>
  </conditionalFormatting>
  <conditionalFormatting sqref="G36">
    <cfRule type="cellIs" dxfId="125" priority="17" operator="equal">
      <formula>0</formula>
    </cfRule>
  </conditionalFormatting>
  <conditionalFormatting sqref="E58:H63">
    <cfRule type="cellIs" dxfId="124" priority="16" operator="equal">
      <formula>0</formula>
    </cfRule>
  </conditionalFormatting>
  <conditionalFormatting sqref="E67:H70">
    <cfRule type="cellIs" dxfId="123" priority="15" operator="equal">
      <formula>0</formula>
    </cfRule>
  </conditionalFormatting>
  <conditionalFormatting sqref="E80:H81">
    <cfRule type="cellIs" dxfId="122" priority="14" operator="equal">
      <formula>0</formula>
    </cfRule>
  </conditionalFormatting>
  <conditionalFormatting sqref="E76:H79">
    <cfRule type="cellIs" dxfId="121" priority="13" operator="equal">
      <formula>0</formula>
    </cfRule>
  </conditionalFormatting>
  <conditionalFormatting sqref="E85:H90">
    <cfRule type="cellIs" dxfId="120" priority="12" operator="equal">
      <formula>0</formula>
    </cfRule>
  </conditionalFormatting>
  <conditionalFormatting sqref="E94:H99">
    <cfRule type="cellIs" dxfId="119" priority="11" operator="equal">
      <formula>0</formula>
    </cfRule>
  </conditionalFormatting>
  <conditionalFormatting sqref="E103:H108">
    <cfRule type="cellIs" dxfId="118" priority="10" operator="equal">
      <formula>0</formula>
    </cfRule>
  </conditionalFormatting>
  <conditionalFormatting sqref="E117:H117">
    <cfRule type="cellIs" dxfId="117" priority="9" operator="equal">
      <formula>0</formula>
    </cfRule>
  </conditionalFormatting>
  <conditionalFormatting sqref="E112:H116">
    <cfRule type="cellIs" dxfId="116" priority="7" operator="equal">
      <formula>0</formula>
    </cfRule>
  </conditionalFormatting>
  <conditionalFormatting sqref="E130:H131 E135:H135 H133:H134 E132:G134">
    <cfRule type="cellIs" dxfId="115" priority="6" operator="equal">
      <formula>0</formula>
    </cfRule>
  </conditionalFormatting>
  <conditionalFormatting sqref="E126:H126">
    <cfRule type="cellIs" dxfId="114" priority="2" operator="equal">
      <formula>0</formula>
    </cfRule>
  </conditionalFormatting>
  <conditionalFormatting sqref="E121:H125">
    <cfRule type="cellIs" dxfId="113" priority="1" operator="equal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6FE57-67C1-A84D-B2D1-4B36199DBF66}">
  <dimension ref="B1:Q118"/>
  <sheetViews>
    <sheetView showGridLines="0" zoomScale="92" workbookViewId="0">
      <selection activeCell="L3" sqref="L3:N3"/>
    </sheetView>
  </sheetViews>
  <sheetFormatPr baseColWidth="10" defaultColWidth="10.83203125" defaultRowHeight="20" x14ac:dyDescent="0.25"/>
  <cols>
    <col min="1" max="1" width="3" style="82" customWidth="1"/>
    <col min="2" max="2" width="15.83203125" style="7" customWidth="1"/>
    <col min="3" max="3" width="8.83203125" style="8" customWidth="1"/>
    <col min="4" max="4" width="8.1640625" style="8" bestFit="1" customWidth="1"/>
    <col min="5" max="5" width="36.33203125" style="8" customWidth="1"/>
    <col min="6" max="6" width="9.83203125" style="8" customWidth="1"/>
    <col min="7" max="7" width="8" style="8" customWidth="1"/>
    <col min="8" max="8" width="10.83203125" style="9"/>
    <col min="9" max="10" width="10.83203125" style="82"/>
    <col min="11" max="11" width="9.1640625" style="82" customWidth="1"/>
    <col min="12" max="12" width="5.33203125" style="82" customWidth="1"/>
    <col min="13" max="13" width="25.33203125" style="85" customWidth="1"/>
    <col min="14" max="14" width="8.83203125" style="85" customWidth="1"/>
    <col min="15" max="15" width="9.5" style="82" customWidth="1"/>
    <col min="16" max="16" width="10.33203125" style="82" hidden="1" customWidth="1"/>
    <col min="17" max="16384" width="10.83203125" style="82"/>
  </cols>
  <sheetData>
    <row r="1" spans="2:17" s="4" customFormat="1" ht="42" x14ac:dyDescent="0.2">
      <c r="B1" s="1"/>
      <c r="C1" s="2" t="s">
        <v>0</v>
      </c>
      <c r="D1" s="2" t="s">
        <v>1</v>
      </c>
      <c r="E1" s="2" t="s">
        <v>2</v>
      </c>
      <c r="F1" s="3" t="s">
        <v>3</v>
      </c>
      <c r="G1" s="2" t="s">
        <v>4</v>
      </c>
      <c r="H1" s="3" t="s">
        <v>5</v>
      </c>
      <c r="M1" s="5"/>
      <c r="N1" s="5"/>
    </row>
    <row r="2" spans="2:17" s="80" customFormat="1" ht="26" customHeight="1" x14ac:dyDescent="0.25">
      <c r="B2" s="1"/>
      <c r="C2" s="5"/>
      <c r="D2" s="5"/>
      <c r="E2" s="5"/>
      <c r="F2" s="5"/>
      <c r="G2" s="5"/>
      <c r="H2" s="6"/>
      <c r="M2" s="81"/>
    </row>
    <row r="3" spans="2:17" ht="36" customHeight="1" x14ac:dyDescent="0.25">
      <c r="L3" s="134" t="s">
        <v>203</v>
      </c>
      <c r="M3" s="134"/>
      <c r="N3" s="134"/>
      <c r="O3" s="83" t="s">
        <v>7</v>
      </c>
      <c r="P3" s="83" t="s">
        <v>204</v>
      </c>
    </row>
    <row r="4" spans="2:17" ht="22" customHeight="1" x14ac:dyDescent="0.25">
      <c r="B4" s="133">
        <v>1</v>
      </c>
      <c r="C4" s="12">
        <v>3</v>
      </c>
      <c r="D4" s="12" t="s">
        <v>65</v>
      </c>
      <c r="E4" s="12" t="s">
        <v>205</v>
      </c>
      <c r="F4" s="13">
        <v>24</v>
      </c>
      <c r="G4" s="14">
        <v>44</v>
      </c>
      <c r="H4" s="14">
        <v>40</v>
      </c>
      <c r="L4" s="15">
        <v>1</v>
      </c>
      <c r="M4" s="16" t="s">
        <v>22</v>
      </c>
      <c r="N4" s="17">
        <v>154</v>
      </c>
      <c r="O4" s="18"/>
      <c r="P4" s="18"/>
      <c r="Q4" s="8"/>
    </row>
    <row r="5" spans="2:17" ht="22" customHeight="1" x14ac:dyDescent="0.25">
      <c r="B5" s="133"/>
      <c r="C5" s="12">
        <v>3</v>
      </c>
      <c r="D5" s="12" t="s">
        <v>65</v>
      </c>
      <c r="E5" s="12" t="s">
        <v>206</v>
      </c>
      <c r="F5" s="13">
        <v>25</v>
      </c>
      <c r="G5" s="14">
        <v>39</v>
      </c>
      <c r="H5" s="14">
        <v>39</v>
      </c>
      <c r="L5" s="15">
        <v>2</v>
      </c>
      <c r="M5" s="16" t="s">
        <v>14</v>
      </c>
      <c r="N5" s="17">
        <v>141</v>
      </c>
      <c r="O5" s="18"/>
      <c r="P5" s="18"/>
    </row>
    <row r="6" spans="2:17" ht="22" customHeight="1" x14ac:dyDescent="0.25">
      <c r="B6" s="133"/>
      <c r="C6" s="12">
        <v>3</v>
      </c>
      <c r="D6" s="12" t="s">
        <v>65</v>
      </c>
      <c r="E6" s="12" t="s">
        <v>207</v>
      </c>
      <c r="F6" s="13">
        <v>27</v>
      </c>
      <c r="G6" s="14">
        <v>39</v>
      </c>
      <c r="H6" s="14">
        <v>39</v>
      </c>
      <c r="L6" s="15">
        <v>3</v>
      </c>
      <c r="M6" s="16" t="s">
        <v>10</v>
      </c>
      <c r="N6" s="17">
        <v>134</v>
      </c>
      <c r="O6" s="18"/>
      <c r="P6" s="18"/>
    </row>
    <row r="7" spans="2:17" ht="22" customHeight="1" x14ac:dyDescent="0.25">
      <c r="B7" s="133"/>
      <c r="C7" s="12">
        <v>3</v>
      </c>
      <c r="D7" s="12" t="s">
        <v>65</v>
      </c>
      <c r="E7" s="12" t="s">
        <v>208</v>
      </c>
      <c r="F7" s="13">
        <v>24</v>
      </c>
      <c r="G7" s="19">
        <v>36</v>
      </c>
      <c r="H7" s="19">
        <v>36</v>
      </c>
      <c r="L7" s="15">
        <v>4</v>
      </c>
      <c r="M7" s="16" t="s">
        <v>31</v>
      </c>
      <c r="N7" s="17">
        <v>133</v>
      </c>
      <c r="O7" s="18"/>
      <c r="P7" s="18"/>
    </row>
    <row r="8" spans="2:17" ht="22" customHeight="1" x14ac:dyDescent="0.25">
      <c r="B8" s="133"/>
      <c r="C8" s="12">
        <v>3</v>
      </c>
      <c r="D8" s="12" t="s">
        <v>65</v>
      </c>
      <c r="E8" s="12" t="s">
        <v>209</v>
      </c>
      <c r="F8" s="13">
        <v>24</v>
      </c>
      <c r="G8" s="19">
        <v>33</v>
      </c>
      <c r="H8" s="19"/>
      <c r="L8" s="15">
        <v>5</v>
      </c>
      <c r="M8" s="16" t="s">
        <v>29</v>
      </c>
      <c r="N8" s="17">
        <v>132</v>
      </c>
      <c r="O8" s="18"/>
      <c r="P8" s="18"/>
    </row>
    <row r="9" spans="2:17" ht="22" customHeight="1" x14ac:dyDescent="0.25">
      <c r="B9" s="133"/>
      <c r="C9" s="12">
        <v>3</v>
      </c>
      <c r="D9" s="12" t="s">
        <v>65</v>
      </c>
      <c r="E9" s="12" t="s">
        <v>210</v>
      </c>
      <c r="F9" s="13">
        <v>26</v>
      </c>
      <c r="G9" s="19">
        <v>28</v>
      </c>
      <c r="H9" s="84"/>
      <c r="L9" s="15">
        <v>6</v>
      </c>
      <c r="M9" s="16" t="s">
        <v>18</v>
      </c>
      <c r="N9" s="17">
        <v>131</v>
      </c>
      <c r="O9" s="18"/>
      <c r="P9" s="18"/>
    </row>
    <row r="10" spans="2:17" ht="22" customHeight="1" x14ac:dyDescent="0.25">
      <c r="H10" s="20">
        <f>SUM(H4:H7)</f>
        <v>154</v>
      </c>
      <c r="L10" s="15">
        <v>7</v>
      </c>
      <c r="M10" s="16" t="s">
        <v>16</v>
      </c>
      <c r="N10" s="17">
        <v>130</v>
      </c>
      <c r="O10" s="18"/>
      <c r="P10" s="18"/>
    </row>
    <row r="11" spans="2:17" ht="22" customHeight="1" x14ac:dyDescent="0.25">
      <c r="L11" s="15">
        <v>8</v>
      </c>
      <c r="M11" s="16" t="s">
        <v>35</v>
      </c>
      <c r="N11" s="17">
        <v>129</v>
      </c>
      <c r="O11" s="18"/>
      <c r="P11" s="18"/>
    </row>
    <row r="12" spans="2:17" ht="22" customHeight="1" x14ac:dyDescent="0.25">
      <c r="L12" s="15">
        <v>9</v>
      </c>
      <c r="M12" s="16" t="s">
        <v>27</v>
      </c>
      <c r="N12" s="17">
        <v>126</v>
      </c>
      <c r="O12" s="18">
        <v>93</v>
      </c>
      <c r="P12" s="18"/>
    </row>
    <row r="13" spans="2:17" ht="22" customHeight="1" x14ac:dyDescent="0.25">
      <c r="B13" s="133">
        <v>2</v>
      </c>
      <c r="C13" s="12">
        <v>3</v>
      </c>
      <c r="D13" s="12" t="s">
        <v>38</v>
      </c>
      <c r="E13" s="12" t="s">
        <v>211</v>
      </c>
      <c r="F13" s="13">
        <v>27</v>
      </c>
      <c r="G13" s="19">
        <v>38</v>
      </c>
      <c r="H13" s="19">
        <v>38</v>
      </c>
      <c r="L13" s="15">
        <v>10</v>
      </c>
      <c r="M13" s="16" t="s">
        <v>12</v>
      </c>
      <c r="N13" s="17">
        <v>126</v>
      </c>
      <c r="O13" s="18">
        <v>97</v>
      </c>
      <c r="P13" s="18"/>
    </row>
    <row r="14" spans="2:17" ht="22" customHeight="1" x14ac:dyDescent="0.25">
      <c r="B14" s="133"/>
      <c r="C14" s="12">
        <v>3</v>
      </c>
      <c r="D14" s="12" t="s">
        <v>38</v>
      </c>
      <c r="E14" s="12" t="s">
        <v>212</v>
      </c>
      <c r="F14" s="13">
        <v>24</v>
      </c>
      <c r="G14" s="19">
        <v>35</v>
      </c>
      <c r="H14" s="19">
        <v>35</v>
      </c>
      <c r="L14" s="15">
        <v>11</v>
      </c>
      <c r="M14" s="16" t="s">
        <v>21</v>
      </c>
      <c r="N14" s="17">
        <v>117</v>
      </c>
      <c r="O14" s="18"/>
      <c r="P14" s="18"/>
      <c r="Q14" s="85"/>
    </row>
    <row r="15" spans="2:17" ht="22" customHeight="1" x14ac:dyDescent="0.25">
      <c r="B15" s="133"/>
      <c r="C15" s="12">
        <v>3</v>
      </c>
      <c r="D15" s="12" t="s">
        <v>38</v>
      </c>
      <c r="E15" s="12" t="s">
        <v>213</v>
      </c>
      <c r="F15" s="13">
        <v>23</v>
      </c>
      <c r="G15" s="19">
        <v>34</v>
      </c>
      <c r="H15" s="19">
        <v>34</v>
      </c>
      <c r="L15" s="15">
        <v>12</v>
      </c>
      <c r="M15" s="16" t="s">
        <v>24</v>
      </c>
      <c r="N15" s="17">
        <v>105</v>
      </c>
      <c r="O15" s="18"/>
      <c r="P15" s="18"/>
      <c r="Q15" s="85"/>
    </row>
    <row r="16" spans="2:17" ht="22" customHeight="1" x14ac:dyDescent="0.25">
      <c r="B16" s="133"/>
      <c r="C16" s="12">
        <v>3</v>
      </c>
      <c r="D16" s="12" t="s">
        <v>38</v>
      </c>
      <c r="E16" s="12" t="s">
        <v>214</v>
      </c>
      <c r="F16" s="13">
        <v>24</v>
      </c>
      <c r="G16" s="19">
        <v>34</v>
      </c>
      <c r="H16" s="19">
        <v>34</v>
      </c>
      <c r="L16" s="15">
        <v>13</v>
      </c>
      <c r="M16" s="16" t="s">
        <v>359</v>
      </c>
      <c r="N16" s="17">
        <v>92</v>
      </c>
      <c r="O16" s="18"/>
      <c r="P16" s="18"/>
      <c r="Q16" s="85"/>
    </row>
    <row r="17" spans="2:17" ht="22" customHeight="1" x14ac:dyDescent="0.25">
      <c r="B17" s="133"/>
      <c r="C17" s="12">
        <v>3</v>
      </c>
      <c r="D17" s="12" t="s">
        <v>38</v>
      </c>
      <c r="E17" s="12" t="s">
        <v>215</v>
      </c>
      <c r="F17" s="13">
        <v>24</v>
      </c>
      <c r="G17" s="19">
        <v>34</v>
      </c>
      <c r="H17" s="19"/>
      <c r="L17" s="15">
        <v>14</v>
      </c>
      <c r="M17" s="16" t="s">
        <v>23</v>
      </c>
      <c r="N17" s="17"/>
      <c r="O17" s="16"/>
      <c r="P17" s="16"/>
      <c r="Q17" s="85"/>
    </row>
    <row r="18" spans="2:17" ht="22" customHeight="1" x14ac:dyDescent="0.25">
      <c r="B18" s="133"/>
      <c r="C18" s="12">
        <v>3</v>
      </c>
      <c r="D18" s="12" t="s">
        <v>38</v>
      </c>
      <c r="E18" s="12" t="s">
        <v>216</v>
      </c>
      <c r="F18" s="13">
        <v>27</v>
      </c>
      <c r="G18" s="19">
        <v>32</v>
      </c>
      <c r="H18" s="84"/>
      <c r="L18" s="15">
        <v>15</v>
      </c>
      <c r="M18" s="16" t="s">
        <v>37</v>
      </c>
      <c r="N18" s="17"/>
      <c r="O18" s="16"/>
      <c r="P18" s="16"/>
      <c r="Q18" s="85"/>
    </row>
    <row r="19" spans="2:17" ht="22" customHeight="1" x14ac:dyDescent="0.25">
      <c r="H19" s="20">
        <f>SUM(H13:H17)</f>
        <v>141</v>
      </c>
      <c r="M19" s="86"/>
      <c r="N19" s="87"/>
    </row>
    <row r="20" spans="2:17" ht="22" customHeight="1" x14ac:dyDescent="0.25"/>
    <row r="21" spans="2:17" ht="22" customHeight="1" x14ac:dyDescent="0.25"/>
    <row r="22" spans="2:17" ht="22" customHeight="1" x14ac:dyDescent="0.25">
      <c r="B22" s="133">
        <v>3</v>
      </c>
      <c r="C22" s="12">
        <v>3</v>
      </c>
      <c r="D22" s="12" t="s">
        <v>8</v>
      </c>
      <c r="E22" s="12" t="s">
        <v>217</v>
      </c>
      <c r="F22" s="13">
        <v>26</v>
      </c>
      <c r="G22" s="14">
        <v>41</v>
      </c>
      <c r="H22" s="14">
        <v>40</v>
      </c>
    </row>
    <row r="23" spans="2:17" ht="22" customHeight="1" x14ac:dyDescent="0.25">
      <c r="B23" s="133"/>
      <c r="C23" s="12">
        <v>3</v>
      </c>
      <c r="D23" s="12" t="s">
        <v>8</v>
      </c>
      <c r="E23" s="12" t="s">
        <v>218</v>
      </c>
      <c r="F23" s="13">
        <v>27</v>
      </c>
      <c r="G23" s="19">
        <v>36</v>
      </c>
      <c r="H23" s="19">
        <v>36</v>
      </c>
    </row>
    <row r="24" spans="2:17" ht="22" customHeight="1" x14ac:dyDescent="0.25">
      <c r="B24" s="133"/>
      <c r="C24" s="12">
        <v>3</v>
      </c>
      <c r="D24" s="12" t="s">
        <v>8</v>
      </c>
      <c r="E24" s="12" t="s">
        <v>219</v>
      </c>
      <c r="F24" s="13">
        <v>27</v>
      </c>
      <c r="G24" s="19">
        <v>30</v>
      </c>
      <c r="H24" s="19">
        <v>30</v>
      </c>
    </row>
    <row r="25" spans="2:17" ht="22" customHeight="1" x14ac:dyDescent="0.25">
      <c r="B25" s="133"/>
      <c r="C25" s="12">
        <v>3</v>
      </c>
      <c r="D25" s="12" t="s">
        <v>8</v>
      </c>
      <c r="E25" s="12" t="s">
        <v>220</v>
      </c>
      <c r="F25" s="13">
        <v>27</v>
      </c>
      <c r="G25" s="19">
        <v>28</v>
      </c>
      <c r="H25" s="19">
        <v>28</v>
      </c>
    </row>
    <row r="26" spans="2:17" ht="22" customHeight="1" x14ac:dyDescent="0.25">
      <c r="B26" s="133"/>
      <c r="C26" s="12">
        <v>3</v>
      </c>
      <c r="D26" s="12" t="s">
        <v>8</v>
      </c>
      <c r="E26" s="12" t="s">
        <v>221</v>
      </c>
      <c r="F26" s="13">
        <v>24</v>
      </c>
      <c r="G26" s="19">
        <v>24</v>
      </c>
      <c r="H26" s="19"/>
    </row>
    <row r="27" spans="2:17" ht="22" customHeight="1" x14ac:dyDescent="0.25">
      <c r="B27" s="133"/>
      <c r="C27" s="12"/>
      <c r="D27" s="12"/>
      <c r="E27" s="12"/>
      <c r="F27" s="13"/>
      <c r="G27" s="19"/>
      <c r="H27" s="84"/>
    </row>
    <row r="28" spans="2:17" ht="22" customHeight="1" x14ac:dyDescent="0.25">
      <c r="H28" s="20">
        <f>SUM(H22:H25)</f>
        <v>134</v>
      </c>
    </row>
    <row r="29" spans="2:17" ht="22" customHeight="1" x14ac:dyDescent="0.25"/>
    <row r="30" spans="2:17" ht="22" customHeight="1" x14ac:dyDescent="0.25"/>
    <row r="31" spans="2:17" ht="22" customHeight="1" x14ac:dyDescent="0.25">
      <c r="B31" s="133">
        <v>4</v>
      </c>
      <c r="C31" s="12">
        <v>3</v>
      </c>
      <c r="D31" s="12" t="s">
        <v>99</v>
      </c>
      <c r="E31" s="12" t="s">
        <v>222</v>
      </c>
      <c r="F31" s="13">
        <v>27</v>
      </c>
      <c r="G31" s="12">
        <v>37</v>
      </c>
      <c r="H31" s="12">
        <v>37</v>
      </c>
    </row>
    <row r="32" spans="2:17" ht="22" customHeight="1" x14ac:dyDescent="0.25">
      <c r="B32" s="133"/>
      <c r="C32" s="12">
        <v>3</v>
      </c>
      <c r="D32" s="12" t="s">
        <v>99</v>
      </c>
      <c r="E32" s="12" t="s">
        <v>223</v>
      </c>
      <c r="F32" s="13">
        <v>26</v>
      </c>
      <c r="G32" s="12">
        <v>33</v>
      </c>
      <c r="H32" s="12">
        <v>33</v>
      </c>
    </row>
    <row r="33" spans="2:8" ht="22" customHeight="1" x14ac:dyDescent="0.25">
      <c r="B33" s="133"/>
      <c r="C33" s="12">
        <v>3</v>
      </c>
      <c r="D33" s="12" t="s">
        <v>99</v>
      </c>
      <c r="E33" s="12" t="s">
        <v>224</v>
      </c>
      <c r="F33" s="13">
        <v>27</v>
      </c>
      <c r="G33" s="19">
        <v>33</v>
      </c>
      <c r="H33" s="19">
        <v>33</v>
      </c>
    </row>
    <row r="34" spans="2:8" ht="22" customHeight="1" x14ac:dyDescent="0.25">
      <c r="B34" s="133"/>
      <c r="C34" s="12">
        <v>3</v>
      </c>
      <c r="D34" s="12" t="s">
        <v>99</v>
      </c>
      <c r="E34" s="12" t="s">
        <v>225</v>
      </c>
      <c r="F34" s="13">
        <v>25</v>
      </c>
      <c r="G34" s="19">
        <v>30</v>
      </c>
      <c r="H34" s="19">
        <v>30</v>
      </c>
    </row>
    <row r="35" spans="2:8" ht="22" customHeight="1" x14ac:dyDescent="0.25">
      <c r="B35" s="133"/>
      <c r="C35" s="12">
        <v>3</v>
      </c>
      <c r="D35" s="12" t="s">
        <v>99</v>
      </c>
      <c r="E35" s="12" t="s">
        <v>226</v>
      </c>
      <c r="F35" s="13">
        <v>27</v>
      </c>
      <c r="G35" s="19">
        <v>26</v>
      </c>
      <c r="H35" s="19"/>
    </row>
    <row r="36" spans="2:8" ht="22" customHeight="1" x14ac:dyDescent="0.25">
      <c r="B36" s="133"/>
      <c r="C36" s="12">
        <v>3</v>
      </c>
      <c r="D36" s="12" t="s">
        <v>99</v>
      </c>
      <c r="E36" s="12" t="s">
        <v>227</v>
      </c>
      <c r="F36" s="13">
        <v>24</v>
      </c>
      <c r="G36" s="12">
        <v>20</v>
      </c>
      <c r="H36" s="84"/>
    </row>
    <row r="37" spans="2:8" ht="22" customHeight="1" x14ac:dyDescent="0.25">
      <c r="H37" s="20">
        <f>SUM(H31:H34)</f>
        <v>133</v>
      </c>
    </row>
    <row r="38" spans="2:8" ht="22" customHeight="1" x14ac:dyDescent="0.25"/>
    <row r="39" spans="2:8" ht="22" customHeight="1" x14ac:dyDescent="0.25"/>
    <row r="40" spans="2:8" ht="22" customHeight="1" x14ac:dyDescent="0.25">
      <c r="B40" s="133">
        <v>5</v>
      </c>
      <c r="C40" s="12">
        <v>3</v>
      </c>
      <c r="D40" s="12" t="s">
        <v>92</v>
      </c>
      <c r="E40" s="12" t="s">
        <v>228</v>
      </c>
      <c r="F40" s="13">
        <v>23</v>
      </c>
      <c r="G40" s="12">
        <v>37</v>
      </c>
      <c r="H40" s="12">
        <v>37</v>
      </c>
    </row>
    <row r="41" spans="2:8" ht="22" customHeight="1" x14ac:dyDescent="0.25">
      <c r="B41" s="133"/>
      <c r="C41" s="12">
        <v>3</v>
      </c>
      <c r="D41" s="12" t="s">
        <v>92</v>
      </c>
      <c r="E41" s="12" t="s">
        <v>229</v>
      </c>
      <c r="F41" s="13">
        <v>25</v>
      </c>
      <c r="G41" s="12">
        <v>37</v>
      </c>
      <c r="H41" s="12">
        <v>37</v>
      </c>
    </row>
    <row r="42" spans="2:8" ht="22" customHeight="1" x14ac:dyDescent="0.25">
      <c r="B42" s="133"/>
      <c r="C42" s="12">
        <v>3</v>
      </c>
      <c r="D42" s="12" t="s">
        <v>92</v>
      </c>
      <c r="E42" s="12" t="s">
        <v>230</v>
      </c>
      <c r="F42" s="13">
        <v>27</v>
      </c>
      <c r="G42" s="19">
        <v>31</v>
      </c>
      <c r="H42" s="19">
        <v>31</v>
      </c>
    </row>
    <row r="43" spans="2:8" ht="22" customHeight="1" x14ac:dyDescent="0.25">
      <c r="B43" s="133"/>
      <c r="C43" s="12">
        <v>3</v>
      </c>
      <c r="D43" s="12" t="s">
        <v>92</v>
      </c>
      <c r="E43" s="12" t="s">
        <v>231</v>
      </c>
      <c r="F43" s="13">
        <v>23</v>
      </c>
      <c r="G43" s="19">
        <v>27</v>
      </c>
      <c r="H43" s="19">
        <v>27</v>
      </c>
    </row>
    <row r="44" spans="2:8" ht="22" customHeight="1" x14ac:dyDescent="0.25">
      <c r="B44" s="133"/>
      <c r="C44" s="12">
        <v>3</v>
      </c>
      <c r="D44" s="12" t="s">
        <v>92</v>
      </c>
      <c r="E44" s="12" t="s">
        <v>232</v>
      </c>
      <c r="F44" s="13">
        <v>24</v>
      </c>
      <c r="G44" s="19">
        <v>23</v>
      </c>
      <c r="H44" s="19"/>
    </row>
    <row r="45" spans="2:8" ht="22" customHeight="1" x14ac:dyDescent="0.25">
      <c r="B45" s="133"/>
      <c r="C45" s="12">
        <v>3</v>
      </c>
      <c r="D45" s="12" t="s">
        <v>92</v>
      </c>
      <c r="E45" s="12" t="s">
        <v>233</v>
      </c>
      <c r="F45" s="13">
        <v>27</v>
      </c>
      <c r="G45" s="12">
        <v>23</v>
      </c>
      <c r="H45" s="84"/>
    </row>
    <row r="46" spans="2:8" ht="22" customHeight="1" x14ac:dyDescent="0.25">
      <c r="H46" s="20">
        <f>SUM(H40:H43)</f>
        <v>132</v>
      </c>
    </row>
    <row r="47" spans="2:8" ht="22" customHeight="1" x14ac:dyDescent="0.25"/>
    <row r="48" spans="2:8" ht="22" customHeight="1" x14ac:dyDescent="0.25"/>
    <row r="49" spans="2:8" ht="22" customHeight="1" x14ac:dyDescent="0.25">
      <c r="B49" s="133">
        <v>6</v>
      </c>
      <c r="C49" s="12">
        <v>3</v>
      </c>
      <c r="D49" s="12" t="s">
        <v>52</v>
      </c>
      <c r="E49" s="12" t="s">
        <v>234</v>
      </c>
      <c r="F49" s="13">
        <v>27</v>
      </c>
      <c r="G49" s="12">
        <v>37</v>
      </c>
      <c r="H49" s="12">
        <v>37</v>
      </c>
    </row>
    <row r="50" spans="2:8" ht="22" customHeight="1" x14ac:dyDescent="0.25">
      <c r="B50" s="133"/>
      <c r="C50" s="12">
        <v>3</v>
      </c>
      <c r="D50" s="12" t="s">
        <v>52</v>
      </c>
      <c r="E50" s="12" t="s">
        <v>235</v>
      </c>
      <c r="F50" s="13">
        <v>24</v>
      </c>
      <c r="G50" s="12">
        <v>35</v>
      </c>
      <c r="H50" s="12">
        <v>35</v>
      </c>
    </row>
    <row r="51" spans="2:8" ht="22" customHeight="1" x14ac:dyDescent="0.25">
      <c r="B51" s="133"/>
      <c r="C51" s="12">
        <v>3</v>
      </c>
      <c r="D51" s="12" t="s">
        <v>52</v>
      </c>
      <c r="E51" s="12" t="s">
        <v>236</v>
      </c>
      <c r="F51" s="13">
        <v>27</v>
      </c>
      <c r="G51" s="19">
        <v>32</v>
      </c>
      <c r="H51" s="19">
        <v>32</v>
      </c>
    </row>
    <row r="52" spans="2:8" ht="22" customHeight="1" x14ac:dyDescent="0.25">
      <c r="B52" s="133"/>
      <c r="C52" s="12">
        <v>3</v>
      </c>
      <c r="D52" s="12" t="s">
        <v>52</v>
      </c>
      <c r="E52" s="12" t="s">
        <v>237</v>
      </c>
      <c r="F52" s="13">
        <v>27</v>
      </c>
      <c r="G52" s="19">
        <v>27</v>
      </c>
      <c r="H52" s="19">
        <v>27</v>
      </c>
    </row>
    <row r="53" spans="2:8" ht="22" customHeight="1" x14ac:dyDescent="0.25">
      <c r="B53" s="133"/>
      <c r="C53" s="12">
        <v>3</v>
      </c>
      <c r="D53" s="12" t="s">
        <v>52</v>
      </c>
      <c r="E53" s="12" t="s">
        <v>238</v>
      </c>
      <c r="F53" s="13">
        <v>26</v>
      </c>
      <c r="G53" s="19">
        <v>23</v>
      </c>
      <c r="H53" s="19"/>
    </row>
    <row r="54" spans="2:8" ht="22" customHeight="1" x14ac:dyDescent="0.25">
      <c r="B54" s="133"/>
      <c r="C54" s="12">
        <v>3</v>
      </c>
      <c r="D54" s="12" t="s">
        <v>52</v>
      </c>
      <c r="E54" s="12" t="s">
        <v>239</v>
      </c>
      <c r="F54" s="13">
        <v>27</v>
      </c>
      <c r="G54" s="12">
        <v>20</v>
      </c>
      <c r="H54" s="84"/>
    </row>
    <row r="55" spans="2:8" ht="22" customHeight="1" x14ac:dyDescent="0.25">
      <c r="H55" s="20">
        <f>SUM(H49:H52)</f>
        <v>131</v>
      </c>
    </row>
    <row r="56" spans="2:8" ht="22" customHeight="1" x14ac:dyDescent="0.25"/>
    <row r="57" spans="2:8" ht="22" customHeight="1" x14ac:dyDescent="0.25"/>
    <row r="58" spans="2:8" ht="22" customHeight="1" x14ac:dyDescent="0.25">
      <c r="B58" s="133">
        <v>7</v>
      </c>
      <c r="C58" s="12">
        <v>3</v>
      </c>
      <c r="D58" s="12" t="s">
        <v>45</v>
      </c>
      <c r="E58" s="12" t="s">
        <v>240</v>
      </c>
      <c r="F58" s="13">
        <v>24</v>
      </c>
      <c r="G58" s="19">
        <v>38</v>
      </c>
      <c r="H58" s="19">
        <v>38</v>
      </c>
    </row>
    <row r="59" spans="2:8" ht="22" customHeight="1" x14ac:dyDescent="0.25">
      <c r="B59" s="133"/>
      <c r="C59" s="12">
        <v>3</v>
      </c>
      <c r="D59" s="12" t="s">
        <v>45</v>
      </c>
      <c r="E59" s="12" t="s">
        <v>241</v>
      </c>
      <c r="F59" s="13">
        <v>24</v>
      </c>
      <c r="G59" s="19">
        <v>35</v>
      </c>
      <c r="H59" s="19">
        <v>35</v>
      </c>
    </row>
    <row r="60" spans="2:8" ht="22" customHeight="1" x14ac:dyDescent="0.25">
      <c r="B60" s="133"/>
      <c r="C60" s="12">
        <v>3</v>
      </c>
      <c r="D60" s="12" t="s">
        <v>45</v>
      </c>
      <c r="E60" s="12" t="s">
        <v>242</v>
      </c>
      <c r="F60" s="13">
        <v>24</v>
      </c>
      <c r="G60" s="19">
        <v>30</v>
      </c>
      <c r="H60" s="19">
        <v>30</v>
      </c>
    </row>
    <row r="61" spans="2:8" ht="22" customHeight="1" x14ac:dyDescent="0.25">
      <c r="B61" s="133"/>
      <c r="C61" s="12">
        <v>3</v>
      </c>
      <c r="D61" s="12" t="s">
        <v>45</v>
      </c>
      <c r="E61" s="12" t="s">
        <v>243</v>
      </c>
      <c r="F61" s="13">
        <v>23</v>
      </c>
      <c r="G61" s="19">
        <v>27</v>
      </c>
      <c r="H61" s="19">
        <v>27</v>
      </c>
    </row>
    <row r="62" spans="2:8" ht="22" customHeight="1" x14ac:dyDescent="0.25">
      <c r="B62" s="133"/>
      <c r="C62" s="12">
        <v>3</v>
      </c>
      <c r="D62" s="12" t="s">
        <v>45</v>
      </c>
      <c r="E62" s="12" t="s">
        <v>244</v>
      </c>
      <c r="F62" s="13">
        <v>23</v>
      </c>
      <c r="G62" s="19">
        <v>25</v>
      </c>
      <c r="H62" s="19"/>
    </row>
    <row r="63" spans="2:8" ht="22" customHeight="1" x14ac:dyDescent="0.25">
      <c r="B63" s="133"/>
      <c r="C63" s="12"/>
      <c r="D63" s="12"/>
      <c r="E63" s="12"/>
      <c r="F63" s="13"/>
      <c r="G63" s="19"/>
      <c r="H63" s="84"/>
    </row>
    <row r="64" spans="2:8" ht="22" customHeight="1" x14ac:dyDescent="0.25">
      <c r="H64" s="20">
        <f>SUM(H58:H61)</f>
        <v>130</v>
      </c>
    </row>
    <row r="65" spans="2:8" ht="22" customHeight="1" x14ac:dyDescent="0.25"/>
    <row r="66" spans="2:8" ht="22" customHeight="1" x14ac:dyDescent="0.25"/>
    <row r="67" spans="2:8" ht="22" customHeight="1" x14ac:dyDescent="0.25">
      <c r="B67" s="133">
        <v>8</v>
      </c>
      <c r="C67" s="12">
        <v>3</v>
      </c>
      <c r="D67" s="12" t="s">
        <v>110</v>
      </c>
      <c r="E67" s="12" t="s">
        <v>245</v>
      </c>
      <c r="F67" s="13">
        <v>26</v>
      </c>
      <c r="G67" s="12">
        <v>37</v>
      </c>
      <c r="H67" s="12">
        <v>37</v>
      </c>
    </row>
    <row r="68" spans="2:8" ht="22" customHeight="1" x14ac:dyDescent="0.25">
      <c r="B68" s="133"/>
      <c r="C68" s="12">
        <v>3</v>
      </c>
      <c r="D68" s="12" t="s">
        <v>110</v>
      </c>
      <c r="E68" s="12" t="s">
        <v>246</v>
      </c>
      <c r="F68" s="13">
        <v>27</v>
      </c>
      <c r="G68" s="19">
        <v>32</v>
      </c>
      <c r="H68" s="19">
        <v>32</v>
      </c>
    </row>
    <row r="69" spans="2:8" ht="22" customHeight="1" x14ac:dyDescent="0.25">
      <c r="B69" s="133"/>
      <c r="C69" s="12">
        <v>3</v>
      </c>
      <c r="D69" s="12" t="s">
        <v>110</v>
      </c>
      <c r="E69" s="12" t="s">
        <v>247</v>
      </c>
      <c r="F69" s="13">
        <v>26</v>
      </c>
      <c r="G69" s="19">
        <v>30</v>
      </c>
      <c r="H69" s="19">
        <v>30</v>
      </c>
    </row>
    <row r="70" spans="2:8" ht="22" customHeight="1" x14ac:dyDescent="0.25">
      <c r="B70" s="133"/>
      <c r="C70" s="12">
        <v>3</v>
      </c>
      <c r="D70" s="12" t="s">
        <v>110</v>
      </c>
      <c r="E70" s="12" t="s">
        <v>248</v>
      </c>
      <c r="F70" s="13">
        <v>26</v>
      </c>
      <c r="G70" s="19">
        <v>30</v>
      </c>
      <c r="H70" s="19">
        <v>30</v>
      </c>
    </row>
    <row r="71" spans="2:8" ht="22" customHeight="1" x14ac:dyDescent="0.25">
      <c r="B71" s="133"/>
      <c r="C71" s="12">
        <v>3</v>
      </c>
      <c r="D71" s="12" t="s">
        <v>110</v>
      </c>
      <c r="E71" s="12" t="s">
        <v>249</v>
      </c>
      <c r="F71" s="13">
        <v>25</v>
      </c>
      <c r="G71" s="19">
        <v>28</v>
      </c>
      <c r="H71" s="19"/>
    </row>
    <row r="72" spans="2:8" ht="22" customHeight="1" x14ac:dyDescent="0.25">
      <c r="B72" s="133"/>
      <c r="C72" s="12">
        <v>3</v>
      </c>
      <c r="D72" s="12" t="s">
        <v>110</v>
      </c>
      <c r="E72" s="12" t="s">
        <v>250</v>
      </c>
      <c r="F72" s="13">
        <v>24</v>
      </c>
      <c r="G72" s="14" t="s">
        <v>20</v>
      </c>
      <c r="H72" s="84">
        <v>0</v>
      </c>
    </row>
    <row r="73" spans="2:8" ht="22" customHeight="1" x14ac:dyDescent="0.25">
      <c r="H73" s="20">
        <f>SUM(H67:H70)</f>
        <v>129</v>
      </c>
    </row>
    <row r="74" spans="2:8" ht="22" customHeight="1" x14ac:dyDescent="0.25"/>
    <row r="75" spans="2:8" ht="22" customHeight="1" x14ac:dyDescent="0.25"/>
    <row r="76" spans="2:8" ht="22" customHeight="1" x14ac:dyDescent="0.25">
      <c r="B76" s="133">
        <v>9</v>
      </c>
      <c r="C76" s="12">
        <v>3</v>
      </c>
      <c r="D76" s="12" t="s">
        <v>85</v>
      </c>
      <c r="E76" s="12" t="s">
        <v>251</v>
      </c>
      <c r="F76" s="13">
        <v>23</v>
      </c>
      <c r="G76" s="19">
        <v>34</v>
      </c>
      <c r="H76" s="19">
        <v>34</v>
      </c>
    </row>
    <row r="77" spans="2:8" ht="22" customHeight="1" x14ac:dyDescent="0.25">
      <c r="B77" s="133"/>
      <c r="C77" s="12">
        <v>3</v>
      </c>
      <c r="D77" s="12" t="s">
        <v>85</v>
      </c>
      <c r="E77" s="12" t="s">
        <v>252</v>
      </c>
      <c r="F77" s="13">
        <v>23</v>
      </c>
      <c r="G77" s="19">
        <v>32</v>
      </c>
      <c r="H77" s="19">
        <v>32</v>
      </c>
    </row>
    <row r="78" spans="2:8" ht="22" customHeight="1" x14ac:dyDescent="0.25">
      <c r="B78" s="133"/>
      <c r="C78" s="12">
        <v>3</v>
      </c>
      <c r="D78" s="12" t="s">
        <v>85</v>
      </c>
      <c r="E78" s="12" t="s">
        <v>253</v>
      </c>
      <c r="F78" s="13">
        <v>24</v>
      </c>
      <c r="G78" s="19">
        <v>31</v>
      </c>
      <c r="H78" s="19">
        <v>31</v>
      </c>
    </row>
    <row r="79" spans="2:8" ht="22" customHeight="1" x14ac:dyDescent="0.25">
      <c r="B79" s="133"/>
      <c r="C79" s="12">
        <v>3</v>
      </c>
      <c r="D79" s="12" t="s">
        <v>85</v>
      </c>
      <c r="E79" s="12" t="s">
        <v>254</v>
      </c>
      <c r="F79" s="13">
        <v>23</v>
      </c>
      <c r="G79" s="19">
        <v>29</v>
      </c>
      <c r="H79" s="19">
        <v>29</v>
      </c>
    </row>
    <row r="80" spans="2:8" ht="22" customHeight="1" x14ac:dyDescent="0.25">
      <c r="B80" s="133"/>
      <c r="C80" s="12">
        <v>3</v>
      </c>
      <c r="D80" s="12" t="s">
        <v>85</v>
      </c>
      <c r="E80" s="12" t="s">
        <v>255</v>
      </c>
      <c r="F80" s="13">
        <v>26</v>
      </c>
      <c r="G80" s="19">
        <v>25</v>
      </c>
      <c r="H80" s="19"/>
    </row>
    <row r="81" spans="2:8" ht="22" customHeight="1" x14ac:dyDescent="0.25">
      <c r="B81" s="133"/>
      <c r="C81" s="12">
        <v>3</v>
      </c>
      <c r="D81" s="12" t="s">
        <v>85</v>
      </c>
      <c r="E81" s="12" t="s">
        <v>256</v>
      </c>
      <c r="F81" s="13">
        <v>26</v>
      </c>
      <c r="G81" s="19">
        <v>25</v>
      </c>
      <c r="H81" s="84"/>
    </row>
    <row r="82" spans="2:8" ht="22" customHeight="1" x14ac:dyDescent="0.25">
      <c r="H82" s="20">
        <f>SUM(H76:H79)</f>
        <v>126</v>
      </c>
    </row>
    <row r="83" spans="2:8" ht="22" customHeight="1" x14ac:dyDescent="0.25"/>
    <row r="84" spans="2:8" ht="22" customHeight="1" x14ac:dyDescent="0.25"/>
    <row r="85" spans="2:8" ht="22" customHeight="1" x14ac:dyDescent="0.25">
      <c r="B85" s="133">
        <v>10</v>
      </c>
      <c r="C85" s="12">
        <v>3</v>
      </c>
      <c r="D85" s="12" t="s">
        <v>25</v>
      </c>
      <c r="E85" s="12" t="s">
        <v>257</v>
      </c>
      <c r="F85" s="13">
        <v>26</v>
      </c>
      <c r="G85" s="12">
        <v>32</v>
      </c>
      <c r="H85" s="12">
        <v>32</v>
      </c>
    </row>
    <row r="86" spans="2:8" ht="22" customHeight="1" x14ac:dyDescent="0.25">
      <c r="B86" s="133"/>
      <c r="C86" s="12">
        <v>3</v>
      </c>
      <c r="D86" s="12" t="s">
        <v>25</v>
      </c>
      <c r="E86" s="12" t="s">
        <v>258</v>
      </c>
      <c r="F86" s="13">
        <v>23</v>
      </c>
      <c r="G86" s="19">
        <v>32</v>
      </c>
      <c r="H86" s="19">
        <v>32</v>
      </c>
    </row>
    <row r="87" spans="2:8" ht="22" customHeight="1" x14ac:dyDescent="0.25">
      <c r="B87" s="133"/>
      <c r="C87" s="12">
        <v>3</v>
      </c>
      <c r="D87" s="12" t="s">
        <v>25</v>
      </c>
      <c r="E87" s="12" t="s">
        <v>259</v>
      </c>
      <c r="F87" s="13">
        <v>23</v>
      </c>
      <c r="G87" s="19">
        <v>31</v>
      </c>
      <c r="H87" s="19">
        <v>31</v>
      </c>
    </row>
    <row r="88" spans="2:8" ht="22" customHeight="1" x14ac:dyDescent="0.25">
      <c r="B88" s="133"/>
      <c r="C88" s="12">
        <v>3</v>
      </c>
      <c r="D88" s="12" t="s">
        <v>25</v>
      </c>
      <c r="E88" s="12" t="s">
        <v>260</v>
      </c>
      <c r="F88" s="13">
        <v>25</v>
      </c>
      <c r="G88" s="19">
        <v>31</v>
      </c>
      <c r="H88" s="19">
        <v>31</v>
      </c>
    </row>
    <row r="89" spans="2:8" ht="22" customHeight="1" x14ac:dyDescent="0.25">
      <c r="B89" s="133"/>
      <c r="C89" s="12">
        <v>3</v>
      </c>
      <c r="D89" s="12" t="s">
        <v>25</v>
      </c>
      <c r="E89" s="12" t="s">
        <v>261</v>
      </c>
      <c r="F89" s="13">
        <v>27</v>
      </c>
      <c r="G89" s="19">
        <v>27</v>
      </c>
      <c r="H89" s="19"/>
    </row>
    <row r="90" spans="2:8" ht="22" customHeight="1" x14ac:dyDescent="0.25">
      <c r="B90" s="133"/>
      <c r="C90" s="12">
        <v>3</v>
      </c>
      <c r="D90" s="12" t="s">
        <v>25</v>
      </c>
      <c r="E90" s="12" t="s">
        <v>262</v>
      </c>
      <c r="F90" s="13">
        <v>24</v>
      </c>
      <c r="G90" s="19">
        <v>27</v>
      </c>
      <c r="H90" s="84"/>
    </row>
    <row r="91" spans="2:8" ht="22" customHeight="1" x14ac:dyDescent="0.25">
      <c r="H91" s="20">
        <f>SUM(H85:H88)</f>
        <v>126</v>
      </c>
    </row>
    <row r="92" spans="2:8" ht="22" customHeight="1" x14ac:dyDescent="0.25"/>
    <row r="93" spans="2:8" ht="22" customHeight="1" x14ac:dyDescent="0.25"/>
    <row r="94" spans="2:8" ht="22" customHeight="1" x14ac:dyDescent="0.25">
      <c r="B94" s="133">
        <v>11</v>
      </c>
      <c r="C94" s="12">
        <v>3</v>
      </c>
      <c r="D94" s="12" t="s">
        <v>59</v>
      </c>
      <c r="E94" s="12" t="s">
        <v>263</v>
      </c>
      <c r="F94" s="13">
        <v>24</v>
      </c>
      <c r="G94" s="12">
        <v>32</v>
      </c>
      <c r="H94" s="12">
        <v>32</v>
      </c>
    </row>
    <row r="95" spans="2:8" ht="22" customHeight="1" x14ac:dyDescent="0.25">
      <c r="B95" s="133"/>
      <c r="C95" s="12">
        <v>3</v>
      </c>
      <c r="D95" s="12" t="s">
        <v>59</v>
      </c>
      <c r="E95" s="12" t="s">
        <v>264</v>
      </c>
      <c r="F95" s="13">
        <v>24</v>
      </c>
      <c r="G95" s="19">
        <v>31</v>
      </c>
      <c r="H95" s="19">
        <v>31</v>
      </c>
    </row>
    <row r="96" spans="2:8" ht="22" customHeight="1" x14ac:dyDescent="0.25">
      <c r="B96" s="133"/>
      <c r="C96" s="12">
        <v>3</v>
      </c>
      <c r="D96" s="12" t="s">
        <v>59</v>
      </c>
      <c r="E96" s="12" t="s">
        <v>265</v>
      </c>
      <c r="F96" s="13">
        <v>27</v>
      </c>
      <c r="G96" s="19">
        <v>28</v>
      </c>
      <c r="H96" s="19">
        <v>28</v>
      </c>
    </row>
    <row r="97" spans="2:8" ht="22" customHeight="1" x14ac:dyDescent="0.25">
      <c r="B97" s="133"/>
      <c r="C97" s="12">
        <v>3</v>
      </c>
      <c r="D97" s="12" t="s">
        <v>59</v>
      </c>
      <c r="E97" s="12" t="s">
        <v>266</v>
      </c>
      <c r="F97" s="13">
        <v>21</v>
      </c>
      <c r="G97" s="19">
        <v>26</v>
      </c>
      <c r="H97" s="19">
        <v>26</v>
      </c>
    </row>
    <row r="98" spans="2:8" ht="22" customHeight="1" x14ac:dyDescent="0.25">
      <c r="B98" s="133"/>
      <c r="C98" s="12">
        <v>3</v>
      </c>
      <c r="D98" s="12" t="s">
        <v>59</v>
      </c>
      <c r="E98" s="12" t="s">
        <v>267</v>
      </c>
      <c r="F98" s="13">
        <v>22</v>
      </c>
      <c r="G98" s="19">
        <v>26</v>
      </c>
      <c r="H98" s="19"/>
    </row>
    <row r="99" spans="2:8" ht="22" customHeight="1" x14ac:dyDescent="0.25">
      <c r="B99" s="133"/>
      <c r="C99" s="12">
        <v>3</v>
      </c>
      <c r="D99" s="12" t="s">
        <v>59</v>
      </c>
      <c r="E99" s="12" t="s">
        <v>268</v>
      </c>
      <c r="F99" s="13">
        <v>25</v>
      </c>
      <c r="G99" s="19">
        <v>19</v>
      </c>
      <c r="H99" s="84"/>
    </row>
    <row r="100" spans="2:8" ht="22" customHeight="1" x14ac:dyDescent="0.25">
      <c r="H100" s="20">
        <f>SUM(H94:H97)</f>
        <v>117</v>
      </c>
    </row>
    <row r="101" spans="2:8" ht="22" customHeight="1" x14ac:dyDescent="0.25"/>
    <row r="102" spans="2:8" ht="22" customHeight="1" x14ac:dyDescent="0.25"/>
    <row r="103" spans="2:8" ht="22" customHeight="1" x14ac:dyDescent="0.25">
      <c r="B103" s="133">
        <v>12</v>
      </c>
      <c r="C103" s="12">
        <v>3</v>
      </c>
      <c r="D103" s="12" t="s">
        <v>78</v>
      </c>
      <c r="E103" s="12" t="s">
        <v>269</v>
      </c>
      <c r="F103" s="13">
        <v>27</v>
      </c>
      <c r="G103" s="19">
        <v>32</v>
      </c>
      <c r="H103" s="19">
        <v>32</v>
      </c>
    </row>
    <row r="104" spans="2:8" ht="22" customHeight="1" x14ac:dyDescent="0.25">
      <c r="B104" s="133"/>
      <c r="C104" s="12">
        <v>3</v>
      </c>
      <c r="D104" s="12" t="s">
        <v>78</v>
      </c>
      <c r="E104" s="12" t="s">
        <v>270</v>
      </c>
      <c r="F104" s="13">
        <v>27</v>
      </c>
      <c r="G104" s="19">
        <v>30</v>
      </c>
      <c r="H104" s="19">
        <v>30</v>
      </c>
    </row>
    <row r="105" spans="2:8" ht="22" customHeight="1" x14ac:dyDescent="0.25">
      <c r="B105" s="133"/>
      <c r="C105" s="12">
        <v>3</v>
      </c>
      <c r="D105" s="12" t="s">
        <v>78</v>
      </c>
      <c r="E105" s="12" t="s">
        <v>271</v>
      </c>
      <c r="F105" s="13">
        <v>23</v>
      </c>
      <c r="G105" s="19">
        <v>27</v>
      </c>
      <c r="H105" s="19">
        <v>27</v>
      </c>
    </row>
    <row r="106" spans="2:8" ht="22" customHeight="1" x14ac:dyDescent="0.25">
      <c r="B106" s="133"/>
      <c r="C106" s="12">
        <v>3</v>
      </c>
      <c r="D106" s="12" t="s">
        <v>78</v>
      </c>
      <c r="E106" s="12" t="s">
        <v>272</v>
      </c>
      <c r="F106" s="13">
        <v>27</v>
      </c>
      <c r="G106" s="19">
        <v>16</v>
      </c>
      <c r="H106" s="19">
        <v>16</v>
      </c>
    </row>
    <row r="107" spans="2:8" ht="22" customHeight="1" x14ac:dyDescent="0.25">
      <c r="B107" s="133"/>
      <c r="C107" s="12"/>
      <c r="D107" s="12"/>
      <c r="E107" s="12"/>
      <c r="F107" s="13"/>
      <c r="G107" s="19"/>
      <c r="H107" s="19"/>
    </row>
    <row r="108" spans="2:8" ht="22" customHeight="1" x14ac:dyDescent="0.25">
      <c r="B108" s="133"/>
      <c r="C108" s="12"/>
      <c r="D108" s="12"/>
      <c r="E108" s="12"/>
      <c r="F108" s="13"/>
      <c r="G108" s="14"/>
      <c r="H108" s="84"/>
    </row>
    <row r="109" spans="2:8" ht="22" customHeight="1" x14ac:dyDescent="0.25">
      <c r="H109" s="20">
        <f>SUM(H103:H106)</f>
        <v>105</v>
      </c>
    </row>
    <row r="110" spans="2:8" ht="22" customHeight="1" x14ac:dyDescent="0.25"/>
    <row r="111" spans="2:8" ht="22" customHeight="1" x14ac:dyDescent="0.25"/>
    <row r="112" spans="2:8" ht="22" customHeight="1" x14ac:dyDescent="0.25">
      <c r="B112" s="133">
        <v>13</v>
      </c>
      <c r="C112" s="12">
        <v>3</v>
      </c>
      <c r="D112" s="12" t="s">
        <v>106</v>
      </c>
      <c r="E112" s="12" t="s">
        <v>273</v>
      </c>
      <c r="F112" s="13">
        <v>23</v>
      </c>
      <c r="G112" s="19">
        <v>33</v>
      </c>
      <c r="H112" s="19">
        <v>33</v>
      </c>
    </row>
    <row r="113" spans="2:8" ht="22" customHeight="1" x14ac:dyDescent="0.25">
      <c r="B113" s="133"/>
      <c r="C113" s="12">
        <v>3</v>
      </c>
      <c r="D113" s="12" t="s">
        <v>106</v>
      </c>
      <c r="E113" s="12" t="s">
        <v>274</v>
      </c>
      <c r="F113" s="13">
        <v>27</v>
      </c>
      <c r="G113" s="19">
        <v>24</v>
      </c>
      <c r="H113" s="19">
        <v>24</v>
      </c>
    </row>
    <row r="114" spans="2:8" ht="22" customHeight="1" x14ac:dyDescent="0.25">
      <c r="B114" s="133"/>
      <c r="C114" s="12">
        <v>3</v>
      </c>
      <c r="D114" s="12" t="s">
        <v>106</v>
      </c>
      <c r="E114" s="12" t="s">
        <v>275</v>
      </c>
      <c r="F114" s="13">
        <v>26</v>
      </c>
      <c r="G114" s="19">
        <v>24</v>
      </c>
      <c r="H114" s="19">
        <v>24</v>
      </c>
    </row>
    <row r="115" spans="2:8" ht="22" customHeight="1" x14ac:dyDescent="0.25">
      <c r="B115" s="133"/>
      <c r="C115" s="12">
        <v>3</v>
      </c>
      <c r="D115" s="12" t="s">
        <v>106</v>
      </c>
      <c r="E115" s="12" t="s">
        <v>276</v>
      </c>
      <c r="F115" s="13">
        <v>24</v>
      </c>
      <c r="G115" s="19">
        <v>11</v>
      </c>
      <c r="H115" s="19">
        <v>11</v>
      </c>
    </row>
    <row r="116" spans="2:8" ht="22" customHeight="1" x14ac:dyDescent="0.25">
      <c r="B116" s="133"/>
      <c r="C116" s="12"/>
      <c r="D116" s="12"/>
      <c r="E116" s="12"/>
      <c r="F116" s="13"/>
      <c r="G116" s="19"/>
      <c r="H116" s="19"/>
    </row>
    <row r="117" spans="2:8" ht="22" customHeight="1" x14ac:dyDescent="0.25">
      <c r="B117" s="133"/>
      <c r="C117" s="12"/>
      <c r="D117" s="12"/>
      <c r="E117" s="12"/>
      <c r="F117" s="13"/>
      <c r="G117" s="14"/>
      <c r="H117" s="84"/>
    </row>
    <row r="118" spans="2:8" ht="22" customHeight="1" x14ac:dyDescent="0.25">
      <c r="H118" s="20">
        <f>SUM(H112:H115)</f>
        <v>92</v>
      </c>
    </row>
  </sheetData>
  <sheetProtection algorithmName="SHA-512" hashValue="rruaVBEV4qsNRKqAyBkWKpUcP1VCxThVsAxEoQdNj7BW8CuMoEEvRlOmD0hD5Ww6aoBWng2AKqZ7OTSsF7mM9w==" saltValue="TkbFP11uU5TTojZqjYGH6g==" spinCount="100000" sheet="1"/>
  <mergeCells count="14">
    <mergeCell ref="B103:B108"/>
    <mergeCell ref="B112:B117"/>
    <mergeCell ref="B49:B54"/>
    <mergeCell ref="B58:B63"/>
    <mergeCell ref="B67:B72"/>
    <mergeCell ref="B76:B81"/>
    <mergeCell ref="B85:B90"/>
    <mergeCell ref="B94:B99"/>
    <mergeCell ref="B40:B45"/>
    <mergeCell ref="L3:N3"/>
    <mergeCell ref="B4:B9"/>
    <mergeCell ref="B13:B18"/>
    <mergeCell ref="B22:B27"/>
    <mergeCell ref="B31:B36"/>
  </mergeCells>
  <conditionalFormatting sqref="E13:H18">
    <cfRule type="cellIs" dxfId="112" priority="40" operator="equal">
      <formula>0</formula>
    </cfRule>
  </conditionalFormatting>
  <conditionalFormatting sqref="E117:F117">
    <cfRule type="cellIs" dxfId="111" priority="39" operator="equal">
      <formula>0</formula>
    </cfRule>
  </conditionalFormatting>
  <conditionalFormatting sqref="H117">
    <cfRule type="cellIs" dxfId="110" priority="38" operator="equal">
      <formula>0</formula>
    </cfRule>
  </conditionalFormatting>
  <conditionalFormatting sqref="G117">
    <cfRule type="cellIs" dxfId="109" priority="37" operator="equal">
      <formula>0</formula>
    </cfRule>
  </conditionalFormatting>
  <conditionalFormatting sqref="E4:G9">
    <cfRule type="cellIs" dxfId="108" priority="36" operator="equal">
      <formula>0</formula>
    </cfRule>
  </conditionalFormatting>
  <conditionalFormatting sqref="H4:H9">
    <cfRule type="cellIs" dxfId="107" priority="35" operator="equal">
      <formula>0</formula>
    </cfRule>
  </conditionalFormatting>
  <conditionalFormatting sqref="E23:G27 E22:F22">
    <cfRule type="cellIs" dxfId="106" priority="34" operator="equal">
      <formula>0</formula>
    </cfRule>
  </conditionalFormatting>
  <conditionalFormatting sqref="H23:H27">
    <cfRule type="cellIs" dxfId="105" priority="33" operator="equal">
      <formula>0</formula>
    </cfRule>
  </conditionalFormatting>
  <conditionalFormatting sqref="G22">
    <cfRule type="cellIs" dxfId="104" priority="32" operator="equal">
      <formula>0</formula>
    </cfRule>
  </conditionalFormatting>
  <conditionalFormatting sqref="H22">
    <cfRule type="cellIs" dxfId="103" priority="31" operator="equal">
      <formula>0</formula>
    </cfRule>
  </conditionalFormatting>
  <conditionalFormatting sqref="E33:G35 E31:F32 E36:F36">
    <cfRule type="cellIs" dxfId="102" priority="30" operator="equal">
      <formula>0</formula>
    </cfRule>
  </conditionalFormatting>
  <conditionalFormatting sqref="H33:H36">
    <cfRule type="cellIs" dxfId="101" priority="29" operator="equal">
      <formula>0</formula>
    </cfRule>
  </conditionalFormatting>
  <conditionalFormatting sqref="G31:G32">
    <cfRule type="cellIs" dxfId="100" priority="28" operator="equal">
      <formula>0</formula>
    </cfRule>
  </conditionalFormatting>
  <conditionalFormatting sqref="H31:H32">
    <cfRule type="cellIs" dxfId="99" priority="27" operator="equal">
      <formula>0</formula>
    </cfRule>
  </conditionalFormatting>
  <conditionalFormatting sqref="G36">
    <cfRule type="cellIs" dxfId="98" priority="26" operator="equal">
      <formula>0</formula>
    </cfRule>
  </conditionalFormatting>
  <conditionalFormatting sqref="E42:G44 E40:F41 E45:F45">
    <cfRule type="cellIs" dxfId="97" priority="25" operator="equal">
      <formula>0</formula>
    </cfRule>
  </conditionalFormatting>
  <conditionalFormatting sqref="H42:H45">
    <cfRule type="cellIs" dxfId="96" priority="24" operator="equal">
      <formula>0</formula>
    </cfRule>
  </conditionalFormatting>
  <conditionalFormatting sqref="G40:G41">
    <cfRule type="cellIs" dxfId="95" priority="23" operator="equal">
      <formula>0</formula>
    </cfRule>
  </conditionalFormatting>
  <conditionalFormatting sqref="H40:H41">
    <cfRule type="cellIs" dxfId="94" priority="22" operator="equal">
      <formula>0</formula>
    </cfRule>
  </conditionalFormatting>
  <conditionalFormatting sqref="G45">
    <cfRule type="cellIs" dxfId="93" priority="21" operator="equal">
      <formula>0</formula>
    </cfRule>
  </conditionalFormatting>
  <conditionalFormatting sqref="E51:G53 E49:F50 E54:F54">
    <cfRule type="cellIs" dxfId="92" priority="20" operator="equal">
      <formula>0</formula>
    </cfRule>
  </conditionalFormatting>
  <conditionalFormatting sqref="H51:H54">
    <cfRule type="cellIs" dxfId="91" priority="19" operator="equal">
      <formula>0</formula>
    </cfRule>
  </conditionalFormatting>
  <conditionalFormatting sqref="G49:G50">
    <cfRule type="cellIs" dxfId="90" priority="18" operator="equal">
      <formula>0</formula>
    </cfRule>
  </conditionalFormatting>
  <conditionalFormatting sqref="H49:H50">
    <cfRule type="cellIs" dxfId="89" priority="17" operator="equal">
      <formula>0</formula>
    </cfRule>
  </conditionalFormatting>
  <conditionalFormatting sqref="G54">
    <cfRule type="cellIs" dxfId="88" priority="16" operator="equal">
      <formula>0</formula>
    </cfRule>
  </conditionalFormatting>
  <conditionalFormatting sqref="E58:G63">
    <cfRule type="cellIs" dxfId="87" priority="15" operator="equal">
      <formula>0</formula>
    </cfRule>
  </conditionalFormatting>
  <conditionalFormatting sqref="H58:H63">
    <cfRule type="cellIs" dxfId="86" priority="14" operator="equal">
      <formula>0</formula>
    </cfRule>
  </conditionalFormatting>
  <conditionalFormatting sqref="E67:G72">
    <cfRule type="cellIs" dxfId="85" priority="13" operator="equal">
      <formula>0</formula>
    </cfRule>
  </conditionalFormatting>
  <conditionalFormatting sqref="H67:H72">
    <cfRule type="cellIs" dxfId="84" priority="12" operator="equal">
      <formula>0</formula>
    </cfRule>
  </conditionalFormatting>
  <conditionalFormatting sqref="E76:G81">
    <cfRule type="cellIs" dxfId="83" priority="11" operator="equal">
      <formula>0</formula>
    </cfRule>
  </conditionalFormatting>
  <conditionalFormatting sqref="H76:H81">
    <cfRule type="cellIs" dxfId="82" priority="10" operator="equal">
      <formula>0</formula>
    </cfRule>
  </conditionalFormatting>
  <conditionalFormatting sqref="E85:G90">
    <cfRule type="cellIs" dxfId="81" priority="9" operator="equal">
      <formula>0</formula>
    </cfRule>
  </conditionalFormatting>
  <conditionalFormatting sqref="H85:H90">
    <cfRule type="cellIs" dxfId="80" priority="8" operator="equal">
      <formula>0</formula>
    </cfRule>
  </conditionalFormatting>
  <conditionalFormatting sqref="E94:G99">
    <cfRule type="cellIs" dxfId="79" priority="7" operator="equal">
      <formula>0</formula>
    </cfRule>
  </conditionalFormatting>
  <conditionalFormatting sqref="H94:H99">
    <cfRule type="cellIs" dxfId="78" priority="6" operator="equal">
      <formula>0</formula>
    </cfRule>
  </conditionalFormatting>
  <conditionalFormatting sqref="E103:G107 E108:F108">
    <cfRule type="cellIs" dxfId="77" priority="5" operator="equal">
      <formula>0</formula>
    </cfRule>
  </conditionalFormatting>
  <conditionalFormatting sqref="H103:H108">
    <cfRule type="cellIs" dxfId="76" priority="4" operator="equal">
      <formula>0</formula>
    </cfRule>
  </conditionalFormatting>
  <conditionalFormatting sqref="G108">
    <cfRule type="cellIs" dxfId="75" priority="3" operator="equal">
      <formula>0</formula>
    </cfRule>
  </conditionalFormatting>
  <conditionalFormatting sqref="E112:G116">
    <cfRule type="cellIs" dxfId="74" priority="2" operator="equal">
      <formula>0</formula>
    </cfRule>
  </conditionalFormatting>
  <conditionalFormatting sqref="H112:H116">
    <cfRule type="cellIs" dxfId="73" priority="1" operator="equal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054F9-3D49-5249-A86E-65C7293BC02B}">
  <dimension ref="B1:P119"/>
  <sheetViews>
    <sheetView showGridLines="0" zoomScale="92" workbookViewId="0">
      <selection activeCell="L3" sqref="L3:N3"/>
    </sheetView>
  </sheetViews>
  <sheetFormatPr baseColWidth="10" defaultColWidth="10.83203125" defaultRowHeight="20" x14ac:dyDescent="0.25"/>
  <cols>
    <col min="1" max="1" width="3" style="82" customWidth="1"/>
    <col min="2" max="2" width="16" style="7" customWidth="1"/>
    <col min="3" max="4" width="8.83203125" style="8" customWidth="1"/>
    <col min="5" max="5" width="36.6640625" style="8" customWidth="1"/>
    <col min="6" max="6" width="10.33203125" style="8" customWidth="1"/>
    <col min="7" max="7" width="8.83203125" style="8" customWidth="1"/>
    <col min="8" max="8" width="10.83203125" style="9"/>
    <col min="9" max="9" width="9.83203125" style="82" customWidth="1"/>
    <col min="10" max="10" width="10.1640625" style="82" customWidth="1"/>
    <col min="11" max="11" width="8.5" style="82" customWidth="1"/>
    <col min="12" max="12" width="5.33203125" style="85" customWidth="1"/>
    <col min="13" max="13" width="24.33203125" style="85" customWidth="1"/>
    <col min="14" max="14" width="8.83203125" style="85" customWidth="1"/>
    <col min="15" max="15" width="9.5" style="82" customWidth="1"/>
    <col min="16" max="16384" width="10.83203125" style="82"/>
  </cols>
  <sheetData>
    <row r="1" spans="2:16" s="4" customFormat="1" ht="42" x14ac:dyDescent="0.2">
      <c r="B1" s="1"/>
      <c r="C1" s="2" t="s">
        <v>0</v>
      </c>
      <c r="D1" s="2" t="s">
        <v>1</v>
      </c>
      <c r="E1" s="2" t="s">
        <v>2</v>
      </c>
      <c r="F1" s="3" t="s">
        <v>3</v>
      </c>
      <c r="G1" s="2" t="s">
        <v>4</v>
      </c>
      <c r="H1" s="3" t="s">
        <v>5</v>
      </c>
      <c r="L1" s="5"/>
      <c r="M1" s="5"/>
      <c r="N1" s="5"/>
    </row>
    <row r="2" spans="2:16" s="80" customFormat="1" ht="26" customHeight="1" x14ac:dyDescent="0.25">
      <c r="B2" s="1"/>
      <c r="C2" s="5"/>
      <c r="D2" s="5"/>
      <c r="E2" s="5"/>
      <c r="F2" s="5"/>
      <c r="G2" s="5"/>
      <c r="H2" s="6"/>
      <c r="L2" s="81"/>
      <c r="M2" s="81"/>
      <c r="N2" s="81"/>
    </row>
    <row r="3" spans="2:16" ht="34" customHeight="1" x14ac:dyDescent="0.25">
      <c r="L3" s="134" t="s">
        <v>277</v>
      </c>
      <c r="M3" s="134"/>
      <c r="N3" s="134"/>
      <c r="O3" s="83" t="s">
        <v>7</v>
      </c>
    </row>
    <row r="4" spans="2:16" ht="22" customHeight="1" x14ac:dyDescent="0.25">
      <c r="B4" s="133">
        <v>1</v>
      </c>
      <c r="C4" s="12">
        <v>4</v>
      </c>
      <c r="D4" s="12" t="s">
        <v>25</v>
      </c>
      <c r="E4" s="12" t="s">
        <v>278</v>
      </c>
      <c r="F4" s="13">
        <v>32</v>
      </c>
      <c r="G4" s="14">
        <v>42</v>
      </c>
      <c r="H4" s="14">
        <v>40</v>
      </c>
      <c r="L4" s="88">
        <v>1</v>
      </c>
      <c r="M4" s="16" t="s">
        <v>12</v>
      </c>
      <c r="N4" s="17">
        <v>155</v>
      </c>
      <c r="O4" s="18"/>
      <c r="P4" s="89"/>
    </row>
    <row r="5" spans="2:16" ht="22" customHeight="1" x14ac:dyDescent="0.25">
      <c r="B5" s="133"/>
      <c r="C5" s="12">
        <v>4</v>
      </c>
      <c r="D5" s="12" t="s">
        <v>25</v>
      </c>
      <c r="E5" s="12" t="s">
        <v>279</v>
      </c>
      <c r="F5" s="13">
        <v>31</v>
      </c>
      <c r="G5" s="14">
        <v>42</v>
      </c>
      <c r="H5" s="14">
        <v>40</v>
      </c>
      <c r="L5" s="88">
        <v>2</v>
      </c>
      <c r="M5" s="16" t="s">
        <v>16</v>
      </c>
      <c r="N5" s="17">
        <v>154</v>
      </c>
      <c r="O5" s="18"/>
      <c r="P5" s="89"/>
    </row>
    <row r="6" spans="2:16" ht="22" customHeight="1" x14ac:dyDescent="0.25">
      <c r="B6" s="133"/>
      <c r="C6" s="12">
        <v>4</v>
      </c>
      <c r="D6" s="12" t="s">
        <v>25</v>
      </c>
      <c r="E6" s="12" t="s">
        <v>280</v>
      </c>
      <c r="F6" s="13">
        <v>28</v>
      </c>
      <c r="G6" s="14">
        <v>40</v>
      </c>
      <c r="H6" s="14">
        <v>40</v>
      </c>
      <c r="L6" s="88">
        <v>3</v>
      </c>
      <c r="M6" s="16" t="s">
        <v>14</v>
      </c>
      <c r="N6" s="17">
        <v>142</v>
      </c>
      <c r="O6" s="18"/>
      <c r="P6" s="89"/>
    </row>
    <row r="7" spans="2:16" ht="22" customHeight="1" x14ac:dyDescent="0.25">
      <c r="B7" s="133"/>
      <c r="C7" s="12">
        <v>4</v>
      </c>
      <c r="D7" s="12" t="s">
        <v>25</v>
      </c>
      <c r="E7" s="12" t="s">
        <v>281</v>
      </c>
      <c r="F7" s="13">
        <v>31</v>
      </c>
      <c r="G7" s="19">
        <v>35</v>
      </c>
      <c r="H7" s="19">
        <v>35</v>
      </c>
      <c r="L7" s="88">
        <v>4</v>
      </c>
      <c r="M7" s="16" t="s">
        <v>22</v>
      </c>
      <c r="N7" s="17">
        <v>136</v>
      </c>
      <c r="O7" s="18">
        <v>124</v>
      </c>
    </row>
    <row r="8" spans="2:16" ht="22" customHeight="1" x14ac:dyDescent="0.25">
      <c r="B8" s="133"/>
      <c r="C8" s="12">
        <v>4</v>
      </c>
      <c r="D8" s="12" t="s">
        <v>25</v>
      </c>
      <c r="E8" s="12" t="s">
        <v>282</v>
      </c>
      <c r="F8" s="13">
        <v>29</v>
      </c>
      <c r="G8" s="19">
        <v>29</v>
      </c>
      <c r="H8" s="19"/>
      <c r="L8" s="88">
        <v>5</v>
      </c>
      <c r="M8" s="16" t="s">
        <v>18</v>
      </c>
      <c r="N8" s="17">
        <v>136</v>
      </c>
      <c r="O8" s="18">
        <v>129</v>
      </c>
    </row>
    <row r="9" spans="2:16" ht="22" customHeight="1" x14ac:dyDescent="0.25">
      <c r="B9" s="133"/>
      <c r="C9" s="12">
        <v>4</v>
      </c>
      <c r="D9" s="12" t="s">
        <v>25</v>
      </c>
      <c r="E9" s="12" t="s">
        <v>283</v>
      </c>
      <c r="F9" s="13">
        <v>30</v>
      </c>
      <c r="G9" s="19">
        <v>23</v>
      </c>
      <c r="H9" s="84"/>
      <c r="L9" s="88">
        <v>6</v>
      </c>
      <c r="M9" s="16" t="s">
        <v>35</v>
      </c>
      <c r="N9" s="17">
        <v>135</v>
      </c>
      <c r="O9" s="18"/>
      <c r="P9" s="90"/>
    </row>
    <row r="10" spans="2:16" ht="22" customHeight="1" x14ac:dyDescent="0.25">
      <c r="H10" s="20">
        <f>SUM(H4:H7)</f>
        <v>155</v>
      </c>
      <c r="L10" s="88">
        <v>7</v>
      </c>
      <c r="M10" s="16" t="s">
        <v>27</v>
      </c>
      <c r="N10" s="17">
        <v>132</v>
      </c>
      <c r="O10" s="18"/>
      <c r="P10" s="90"/>
    </row>
    <row r="11" spans="2:16" ht="22" customHeight="1" x14ac:dyDescent="0.25">
      <c r="L11" s="88">
        <v>8</v>
      </c>
      <c r="M11" s="16" t="s">
        <v>31</v>
      </c>
      <c r="N11" s="17">
        <v>131</v>
      </c>
      <c r="O11" s="18"/>
      <c r="P11" s="90"/>
    </row>
    <row r="12" spans="2:16" ht="22" customHeight="1" x14ac:dyDescent="0.25">
      <c r="L12" s="88">
        <v>9</v>
      </c>
      <c r="M12" s="16" t="s">
        <v>21</v>
      </c>
      <c r="N12" s="17">
        <v>117</v>
      </c>
      <c r="O12" s="18"/>
      <c r="P12" s="90"/>
    </row>
    <row r="13" spans="2:16" ht="22" customHeight="1" x14ac:dyDescent="0.25">
      <c r="B13" s="133">
        <v>2</v>
      </c>
      <c r="C13" s="12">
        <v>4</v>
      </c>
      <c r="D13" s="12" t="s">
        <v>45</v>
      </c>
      <c r="E13" s="12" t="s">
        <v>284</v>
      </c>
      <c r="F13" s="13">
        <v>29</v>
      </c>
      <c r="G13" s="14">
        <v>41</v>
      </c>
      <c r="H13" s="14">
        <v>40</v>
      </c>
      <c r="L13" s="88">
        <v>10</v>
      </c>
      <c r="M13" s="16" t="s">
        <v>359</v>
      </c>
      <c r="N13" s="17">
        <v>115</v>
      </c>
      <c r="O13" s="18"/>
      <c r="P13" s="90"/>
    </row>
    <row r="14" spans="2:16" ht="22" customHeight="1" x14ac:dyDescent="0.25">
      <c r="B14" s="133"/>
      <c r="C14" s="12">
        <v>4</v>
      </c>
      <c r="D14" s="12" t="s">
        <v>45</v>
      </c>
      <c r="E14" s="12" t="s">
        <v>285</v>
      </c>
      <c r="F14" s="13">
        <v>29</v>
      </c>
      <c r="G14" s="14">
        <v>41</v>
      </c>
      <c r="H14" s="14">
        <v>40</v>
      </c>
      <c r="L14" s="88">
        <v>11</v>
      </c>
      <c r="M14" s="16" t="s">
        <v>24</v>
      </c>
      <c r="N14" s="17">
        <v>114</v>
      </c>
      <c r="O14" s="18"/>
      <c r="P14" s="90"/>
    </row>
    <row r="15" spans="2:16" ht="22" customHeight="1" x14ac:dyDescent="0.25">
      <c r="B15" s="133"/>
      <c r="C15" s="12">
        <v>4</v>
      </c>
      <c r="D15" s="12" t="s">
        <v>45</v>
      </c>
      <c r="E15" s="12" t="s">
        <v>286</v>
      </c>
      <c r="F15" s="13">
        <v>27</v>
      </c>
      <c r="G15" s="14">
        <v>40</v>
      </c>
      <c r="H15" s="14">
        <v>40</v>
      </c>
      <c r="L15" s="88">
        <v>12</v>
      </c>
      <c r="M15" s="16" t="s">
        <v>23</v>
      </c>
      <c r="N15" s="17">
        <v>111</v>
      </c>
      <c r="O15" s="18"/>
      <c r="P15" s="90"/>
    </row>
    <row r="16" spans="2:16" ht="22" customHeight="1" x14ac:dyDescent="0.25">
      <c r="B16" s="133"/>
      <c r="C16" s="12">
        <v>4</v>
      </c>
      <c r="D16" s="12" t="s">
        <v>45</v>
      </c>
      <c r="E16" s="12" t="s">
        <v>287</v>
      </c>
      <c r="F16" s="13">
        <v>28</v>
      </c>
      <c r="G16" s="19">
        <v>34</v>
      </c>
      <c r="H16" s="19">
        <v>34</v>
      </c>
      <c r="L16" s="88">
        <v>13</v>
      </c>
      <c r="M16" s="16" t="s">
        <v>37</v>
      </c>
      <c r="N16" s="17"/>
      <c r="O16" s="18"/>
      <c r="P16" s="90"/>
    </row>
    <row r="17" spans="2:16" ht="22" customHeight="1" x14ac:dyDescent="0.25">
      <c r="B17" s="133"/>
      <c r="C17" s="12">
        <v>4</v>
      </c>
      <c r="D17" s="12" t="s">
        <v>45</v>
      </c>
      <c r="E17" s="12" t="s">
        <v>288</v>
      </c>
      <c r="F17" s="13">
        <v>29</v>
      </c>
      <c r="G17" s="19">
        <v>32</v>
      </c>
      <c r="H17" s="19"/>
      <c r="L17" s="88">
        <v>14</v>
      </c>
      <c r="M17" s="16" t="s">
        <v>29</v>
      </c>
      <c r="N17" s="17"/>
      <c r="O17" s="16"/>
      <c r="P17" s="90"/>
    </row>
    <row r="18" spans="2:16" ht="22" customHeight="1" x14ac:dyDescent="0.25">
      <c r="B18" s="133"/>
      <c r="C18" s="12">
        <v>4</v>
      </c>
      <c r="D18" s="12" t="s">
        <v>45</v>
      </c>
      <c r="E18" s="12" t="s">
        <v>289</v>
      </c>
      <c r="F18" s="13">
        <v>29</v>
      </c>
      <c r="G18" s="19">
        <v>31</v>
      </c>
      <c r="H18" s="84"/>
      <c r="I18" s="23"/>
      <c r="L18" s="88">
        <v>15</v>
      </c>
      <c r="M18" s="16" t="s">
        <v>10</v>
      </c>
      <c r="N18" s="17"/>
      <c r="O18" s="16"/>
      <c r="P18" s="90"/>
    </row>
    <row r="19" spans="2:16" ht="22" customHeight="1" x14ac:dyDescent="0.25">
      <c r="H19" s="20">
        <f>SUM(H13:H16)</f>
        <v>154</v>
      </c>
    </row>
    <row r="20" spans="2:16" ht="22" customHeight="1" x14ac:dyDescent="0.25"/>
    <row r="21" spans="2:16" ht="22" customHeight="1" x14ac:dyDescent="0.25"/>
    <row r="22" spans="2:16" ht="22" customHeight="1" x14ac:dyDescent="0.25">
      <c r="B22" s="133">
        <v>3</v>
      </c>
      <c r="C22" s="12">
        <v>4</v>
      </c>
      <c r="D22" s="12" t="s">
        <v>38</v>
      </c>
      <c r="E22" s="12" t="s">
        <v>290</v>
      </c>
      <c r="F22" s="13">
        <v>29</v>
      </c>
      <c r="G22" s="14">
        <v>41</v>
      </c>
      <c r="H22" s="14">
        <v>40</v>
      </c>
    </row>
    <row r="23" spans="2:16" ht="22" customHeight="1" x14ac:dyDescent="0.25">
      <c r="B23" s="133"/>
      <c r="C23" s="12">
        <v>4</v>
      </c>
      <c r="D23" s="12" t="s">
        <v>38</v>
      </c>
      <c r="E23" s="12" t="s">
        <v>291</v>
      </c>
      <c r="F23" s="13">
        <v>30</v>
      </c>
      <c r="G23" s="19">
        <v>36</v>
      </c>
      <c r="H23" s="19">
        <v>36</v>
      </c>
    </row>
    <row r="24" spans="2:16" ht="22" customHeight="1" x14ac:dyDescent="0.25">
      <c r="B24" s="133"/>
      <c r="C24" s="12">
        <v>4</v>
      </c>
      <c r="D24" s="12" t="s">
        <v>38</v>
      </c>
      <c r="E24" s="12" t="s">
        <v>292</v>
      </c>
      <c r="F24" s="13">
        <v>31</v>
      </c>
      <c r="G24" s="19">
        <v>34</v>
      </c>
      <c r="H24" s="19">
        <v>34</v>
      </c>
    </row>
    <row r="25" spans="2:16" ht="22" customHeight="1" x14ac:dyDescent="0.25">
      <c r="B25" s="133"/>
      <c r="C25" s="12">
        <v>4</v>
      </c>
      <c r="D25" s="12" t="s">
        <v>38</v>
      </c>
      <c r="E25" s="12" t="s">
        <v>293</v>
      </c>
      <c r="F25" s="13">
        <v>33</v>
      </c>
      <c r="G25" s="19">
        <v>32</v>
      </c>
      <c r="H25" s="19">
        <v>32</v>
      </c>
    </row>
    <row r="26" spans="2:16" ht="22" customHeight="1" x14ac:dyDescent="0.25">
      <c r="B26" s="133"/>
      <c r="C26" s="12">
        <v>4</v>
      </c>
      <c r="D26" s="12" t="s">
        <v>38</v>
      </c>
      <c r="E26" s="12" t="s">
        <v>294</v>
      </c>
      <c r="F26" s="13">
        <v>29</v>
      </c>
      <c r="G26" s="19">
        <v>28</v>
      </c>
      <c r="H26" s="19"/>
    </row>
    <row r="27" spans="2:16" ht="22" customHeight="1" x14ac:dyDescent="0.25">
      <c r="B27" s="133"/>
      <c r="C27" s="12">
        <v>4</v>
      </c>
      <c r="D27" s="12" t="s">
        <v>38</v>
      </c>
      <c r="E27" s="12" t="s">
        <v>295</v>
      </c>
      <c r="F27" s="13">
        <v>33</v>
      </c>
      <c r="G27" s="19">
        <v>19</v>
      </c>
      <c r="H27" s="84"/>
    </row>
    <row r="28" spans="2:16" ht="22" customHeight="1" x14ac:dyDescent="0.25">
      <c r="H28" s="20">
        <f>SUM(H22:H25)</f>
        <v>142</v>
      </c>
    </row>
    <row r="29" spans="2:16" ht="22" customHeight="1" x14ac:dyDescent="0.25"/>
    <row r="30" spans="2:16" ht="22" customHeight="1" x14ac:dyDescent="0.25"/>
    <row r="31" spans="2:16" ht="22" customHeight="1" x14ac:dyDescent="0.25">
      <c r="B31" s="133">
        <v>4</v>
      </c>
      <c r="C31" s="12">
        <v>4</v>
      </c>
      <c r="D31" s="12" t="s">
        <v>65</v>
      </c>
      <c r="E31" s="12" t="s">
        <v>296</v>
      </c>
      <c r="F31" s="13">
        <v>34</v>
      </c>
      <c r="G31" s="14">
        <v>43</v>
      </c>
      <c r="H31" s="14">
        <v>40</v>
      </c>
    </row>
    <row r="32" spans="2:16" ht="22" customHeight="1" x14ac:dyDescent="0.25">
      <c r="B32" s="133"/>
      <c r="C32" s="12">
        <v>4</v>
      </c>
      <c r="D32" s="12" t="s">
        <v>65</v>
      </c>
      <c r="E32" s="12" t="s">
        <v>297</v>
      </c>
      <c r="F32" s="13">
        <v>29</v>
      </c>
      <c r="G32" s="19">
        <v>38</v>
      </c>
      <c r="H32" s="19">
        <v>38</v>
      </c>
    </row>
    <row r="33" spans="2:8" ht="22" customHeight="1" x14ac:dyDescent="0.25">
      <c r="B33" s="133"/>
      <c r="C33" s="12">
        <v>4</v>
      </c>
      <c r="D33" s="12" t="s">
        <v>65</v>
      </c>
      <c r="E33" s="12" t="s">
        <v>298</v>
      </c>
      <c r="F33" s="13">
        <v>32</v>
      </c>
      <c r="G33" s="19">
        <v>32</v>
      </c>
      <c r="H33" s="19">
        <v>32</v>
      </c>
    </row>
    <row r="34" spans="2:8" ht="22" customHeight="1" x14ac:dyDescent="0.25">
      <c r="B34" s="133"/>
      <c r="C34" s="12">
        <v>4</v>
      </c>
      <c r="D34" s="12" t="s">
        <v>65</v>
      </c>
      <c r="E34" s="12" t="s">
        <v>299</v>
      </c>
      <c r="F34" s="13">
        <v>29</v>
      </c>
      <c r="G34" s="19">
        <v>26</v>
      </c>
      <c r="H34" s="19">
        <v>26</v>
      </c>
    </row>
    <row r="35" spans="2:8" ht="22" customHeight="1" x14ac:dyDescent="0.25">
      <c r="B35" s="133"/>
      <c r="C35" s="12">
        <v>4</v>
      </c>
      <c r="D35" s="12" t="s">
        <v>65</v>
      </c>
      <c r="E35" s="12" t="s">
        <v>300</v>
      </c>
      <c r="F35" s="13">
        <v>34</v>
      </c>
      <c r="G35" s="19">
        <v>21</v>
      </c>
      <c r="H35" s="19"/>
    </row>
    <row r="36" spans="2:8" ht="22" customHeight="1" x14ac:dyDescent="0.25">
      <c r="B36" s="133"/>
      <c r="C36" s="12">
        <v>4</v>
      </c>
      <c r="D36" s="12"/>
      <c r="E36" s="12"/>
      <c r="F36" s="13"/>
      <c r="G36" s="19"/>
      <c r="H36" s="84"/>
    </row>
    <row r="37" spans="2:8" ht="22" customHeight="1" x14ac:dyDescent="0.25">
      <c r="H37" s="20">
        <f>SUM(H31:H34)</f>
        <v>136</v>
      </c>
    </row>
    <row r="38" spans="2:8" ht="22" customHeight="1" x14ac:dyDescent="0.25"/>
    <row r="39" spans="2:8" ht="22" customHeight="1" x14ac:dyDescent="0.25"/>
    <row r="40" spans="2:8" ht="22" customHeight="1" x14ac:dyDescent="0.25">
      <c r="B40" s="133">
        <v>5</v>
      </c>
      <c r="C40" s="12">
        <v>4</v>
      </c>
      <c r="D40" s="12" t="s">
        <v>52</v>
      </c>
      <c r="E40" s="12" t="s">
        <v>301</v>
      </c>
      <c r="F40" s="13">
        <v>31</v>
      </c>
      <c r="G40" s="91">
        <v>46</v>
      </c>
      <c r="H40" s="14">
        <v>40</v>
      </c>
    </row>
    <row r="41" spans="2:8" ht="22" customHeight="1" x14ac:dyDescent="0.25">
      <c r="B41" s="133"/>
      <c r="C41" s="12">
        <v>4</v>
      </c>
      <c r="D41" s="12" t="s">
        <v>52</v>
      </c>
      <c r="E41" s="12" t="s">
        <v>302</v>
      </c>
      <c r="F41" s="13">
        <v>31</v>
      </c>
      <c r="G41" s="19">
        <v>38</v>
      </c>
      <c r="H41" s="19">
        <v>38</v>
      </c>
    </row>
    <row r="42" spans="2:8" ht="22" customHeight="1" x14ac:dyDescent="0.25">
      <c r="B42" s="133"/>
      <c r="C42" s="12">
        <v>4</v>
      </c>
      <c r="D42" s="12" t="s">
        <v>52</v>
      </c>
      <c r="E42" s="12" t="s">
        <v>303</v>
      </c>
      <c r="F42" s="13">
        <v>34</v>
      </c>
      <c r="G42" s="19">
        <v>32</v>
      </c>
      <c r="H42" s="19">
        <v>32</v>
      </c>
    </row>
    <row r="43" spans="2:8" ht="22" customHeight="1" x14ac:dyDescent="0.25">
      <c r="B43" s="133"/>
      <c r="C43" s="12">
        <v>4</v>
      </c>
      <c r="D43" s="12" t="s">
        <v>52</v>
      </c>
      <c r="E43" s="12" t="s">
        <v>304</v>
      </c>
      <c r="F43" s="13">
        <v>33</v>
      </c>
      <c r="G43" s="19">
        <v>26</v>
      </c>
      <c r="H43" s="19">
        <v>26</v>
      </c>
    </row>
    <row r="44" spans="2:8" ht="22" customHeight="1" x14ac:dyDescent="0.25">
      <c r="B44" s="133"/>
      <c r="C44" s="12">
        <v>4</v>
      </c>
      <c r="D44" s="12" t="s">
        <v>52</v>
      </c>
      <c r="E44" s="12" t="s">
        <v>305</v>
      </c>
      <c r="F44" s="13">
        <v>34</v>
      </c>
      <c r="G44" s="19">
        <v>22</v>
      </c>
      <c r="H44" s="92"/>
    </row>
    <row r="45" spans="2:8" ht="22" customHeight="1" x14ac:dyDescent="0.25">
      <c r="B45" s="133"/>
      <c r="C45" s="12"/>
      <c r="D45" s="12" t="s">
        <v>52</v>
      </c>
      <c r="E45" s="12" t="s">
        <v>306</v>
      </c>
      <c r="F45" s="13">
        <v>31</v>
      </c>
      <c r="G45" s="19">
        <v>12</v>
      </c>
      <c r="H45" s="84"/>
    </row>
    <row r="46" spans="2:8" ht="22" customHeight="1" x14ac:dyDescent="0.25">
      <c r="H46" s="20">
        <f>SUM(H40:H43)</f>
        <v>136</v>
      </c>
    </row>
    <row r="47" spans="2:8" ht="22" customHeight="1" x14ac:dyDescent="0.25"/>
    <row r="48" spans="2:8" ht="22" customHeight="1" x14ac:dyDescent="0.25"/>
    <row r="49" spans="2:8" ht="22" customHeight="1" x14ac:dyDescent="0.25">
      <c r="B49" s="133">
        <v>6</v>
      </c>
      <c r="C49" s="12">
        <v>4</v>
      </c>
      <c r="D49" s="12" t="s">
        <v>110</v>
      </c>
      <c r="E49" s="12" t="s">
        <v>307</v>
      </c>
      <c r="F49" s="13">
        <v>32</v>
      </c>
      <c r="G49" s="19">
        <v>38</v>
      </c>
      <c r="H49" s="19">
        <v>38</v>
      </c>
    </row>
    <row r="50" spans="2:8" ht="22" customHeight="1" x14ac:dyDescent="0.25">
      <c r="B50" s="133"/>
      <c r="C50" s="12">
        <v>4</v>
      </c>
      <c r="D50" s="12" t="s">
        <v>110</v>
      </c>
      <c r="E50" s="12" t="s">
        <v>308</v>
      </c>
      <c r="F50" s="13">
        <v>30</v>
      </c>
      <c r="G50" s="19">
        <v>35</v>
      </c>
      <c r="H50" s="19">
        <v>35</v>
      </c>
    </row>
    <row r="51" spans="2:8" ht="22" customHeight="1" x14ac:dyDescent="0.25">
      <c r="B51" s="133"/>
      <c r="C51" s="12">
        <v>4</v>
      </c>
      <c r="D51" s="12" t="s">
        <v>110</v>
      </c>
      <c r="E51" s="12" t="s">
        <v>309</v>
      </c>
      <c r="F51" s="13">
        <v>33</v>
      </c>
      <c r="G51" s="19">
        <v>34</v>
      </c>
      <c r="H51" s="19">
        <v>34</v>
      </c>
    </row>
    <row r="52" spans="2:8" ht="22" customHeight="1" x14ac:dyDescent="0.25">
      <c r="B52" s="133"/>
      <c r="C52" s="12">
        <v>4</v>
      </c>
      <c r="D52" s="12" t="s">
        <v>110</v>
      </c>
      <c r="E52" s="12" t="s">
        <v>310</v>
      </c>
      <c r="F52" s="13">
        <v>34</v>
      </c>
      <c r="G52" s="19">
        <v>28</v>
      </c>
      <c r="H52" s="19">
        <v>28</v>
      </c>
    </row>
    <row r="53" spans="2:8" ht="22" customHeight="1" x14ac:dyDescent="0.25">
      <c r="B53" s="133"/>
      <c r="C53" s="12">
        <v>4</v>
      </c>
      <c r="D53" s="12" t="s">
        <v>110</v>
      </c>
      <c r="E53" s="12" t="s">
        <v>311</v>
      </c>
      <c r="F53" s="13">
        <v>28</v>
      </c>
      <c r="G53" s="19">
        <v>24</v>
      </c>
      <c r="H53" s="19"/>
    </row>
    <row r="54" spans="2:8" ht="22" customHeight="1" x14ac:dyDescent="0.25">
      <c r="B54" s="133"/>
      <c r="C54" s="12"/>
      <c r="D54" s="12"/>
      <c r="E54" s="12"/>
      <c r="F54" s="13"/>
      <c r="G54" s="19"/>
      <c r="H54" s="84"/>
    </row>
    <row r="55" spans="2:8" ht="22" customHeight="1" x14ac:dyDescent="0.25">
      <c r="H55" s="20">
        <f>SUM(H49:H52)</f>
        <v>135</v>
      </c>
    </row>
    <row r="56" spans="2:8" ht="22" customHeight="1" x14ac:dyDescent="0.25"/>
    <row r="57" spans="2:8" ht="22" customHeight="1" x14ac:dyDescent="0.25"/>
    <row r="58" spans="2:8" ht="22" customHeight="1" x14ac:dyDescent="0.25">
      <c r="B58" s="133">
        <v>7</v>
      </c>
      <c r="C58" s="12">
        <v>4</v>
      </c>
      <c r="D58" s="12" t="s">
        <v>85</v>
      </c>
      <c r="E58" s="12" t="s">
        <v>312</v>
      </c>
      <c r="F58" s="13">
        <v>27</v>
      </c>
      <c r="G58" s="14">
        <v>44</v>
      </c>
      <c r="H58" s="14">
        <v>40</v>
      </c>
    </row>
    <row r="59" spans="2:8" ht="22" customHeight="1" x14ac:dyDescent="0.25">
      <c r="B59" s="133"/>
      <c r="C59" s="12">
        <v>4</v>
      </c>
      <c r="D59" s="12" t="s">
        <v>85</v>
      </c>
      <c r="E59" s="12" t="s">
        <v>313</v>
      </c>
      <c r="F59" s="13">
        <v>29</v>
      </c>
      <c r="G59" s="19">
        <v>33</v>
      </c>
      <c r="H59" s="19">
        <v>33</v>
      </c>
    </row>
    <row r="60" spans="2:8" ht="22" customHeight="1" x14ac:dyDescent="0.25">
      <c r="B60" s="133"/>
      <c r="C60" s="12">
        <v>4</v>
      </c>
      <c r="D60" s="12" t="s">
        <v>85</v>
      </c>
      <c r="E60" s="12" t="s">
        <v>314</v>
      </c>
      <c r="F60" s="13">
        <v>34</v>
      </c>
      <c r="G60" s="19">
        <v>31</v>
      </c>
      <c r="H60" s="19">
        <v>31</v>
      </c>
    </row>
    <row r="61" spans="2:8" ht="22" customHeight="1" x14ac:dyDescent="0.25">
      <c r="B61" s="133"/>
      <c r="C61" s="12">
        <v>4</v>
      </c>
      <c r="D61" s="12" t="s">
        <v>85</v>
      </c>
      <c r="E61" s="12" t="s">
        <v>315</v>
      </c>
      <c r="F61" s="13">
        <v>30</v>
      </c>
      <c r="G61" s="19">
        <v>28</v>
      </c>
      <c r="H61" s="19">
        <v>28</v>
      </c>
    </row>
    <row r="62" spans="2:8" ht="22" customHeight="1" x14ac:dyDescent="0.25">
      <c r="B62" s="133"/>
      <c r="C62" s="12">
        <v>4</v>
      </c>
      <c r="D62" s="12" t="s">
        <v>85</v>
      </c>
      <c r="E62" s="12" t="s">
        <v>316</v>
      </c>
      <c r="F62" s="13">
        <v>30</v>
      </c>
      <c r="G62" s="19">
        <v>24</v>
      </c>
      <c r="H62" s="19"/>
    </row>
    <row r="63" spans="2:8" ht="22" customHeight="1" x14ac:dyDescent="0.25">
      <c r="B63" s="133"/>
      <c r="C63" s="12">
        <v>4</v>
      </c>
      <c r="D63" s="12" t="s">
        <v>85</v>
      </c>
      <c r="E63" s="12" t="s">
        <v>317</v>
      </c>
      <c r="F63" s="13">
        <v>29</v>
      </c>
      <c r="G63" s="19">
        <v>13</v>
      </c>
      <c r="H63" s="84"/>
    </row>
    <row r="64" spans="2:8" ht="22" customHeight="1" x14ac:dyDescent="0.25">
      <c r="H64" s="20">
        <f>SUM(H58:H61)</f>
        <v>132</v>
      </c>
    </row>
    <row r="65" spans="2:8" ht="22" customHeight="1" x14ac:dyDescent="0.25"/>
    <row r="66" spans="2:8" ht="22" customHeight="1" x14ac:dyDescent="0.25"/>
    <row r="67" spans="2:8" ht="22" customHeight="1" x14ac:dyDescent="0.25">
      <c r="B67" s="133">
        <v>8</v>
      </c>
      <c r="C67" s="12">
        <v>4</v>
      </c>
      <c r="D67" s="12" t="s">
        <v>99</v>
      </c>
      <c r="E67" s="12" t="s">
        <v>318</v>
      </c>
      <c r="F67" s="13">
        <v>33</v>
      </c>
      <c r="G67" s="19">
        <v>36</v>
      </c>
      <c r="H67" s="19">
        <v>36</v>
      </c>
    </row>
    <row r="68" spans="2:8" ht="22" customHeight="1" x14ac:dyDescent="0.25">
      <c r="B68" s="133"/>
      <c r="C68" s="12">
        <v>4</v>
      </c>
      <c r="D68" s="12" t="s">
        <v>99</v>
      </c>
      <c r="E68" s="12" t="s">
        <v>319</v>
      </c>
      <c r="F68" s="13">
        <v>29</v>
      </c>
      <c r="G68" s="19">
        <v>34</v>
      </c>
      <c r="H68" s="19">
        <v>34</v>
      </c>
    </row>
    <row r="69" spans="2:8" ht="22" customHeight="1" x14ac:dyDescent="0.25">
      <c r="B69" s="133"/>
      <c r="C69" s="12">
        <v>4</v>
      </c>
      <c r="D69" s="12" t="s">
        <v>99</v>
      </c>
      <c r="E69" s="12" t="s">
        <v>320</v>
      </c>
      <c r="F69" s="13">
        <v>34</v>
      </c>
      <c r="G69" s="19">
        <v>32</v>
      </c>
      <c r="H69" s="19">
        <v>32</v>
      </c>
    </row>
    <row r="70" spans="2:8" ht="22" customHeight="1" x14ac:dyDescent="0.25">
      <c r="B70" s="133"/>
      <c r="C70" s="12">
        <v>4</v>
      </c>
      <c r="D70" s="12" t="s">
        <v>99</v>
      </c>
      <c r="E70" s="12" t="s">
        <v>321</v>
      </c>
      <c r="F70" s="13">
        <v>30</v>
      </c>
      <c r="G70" s="19">
        <v>29</v>
      </c>
      <c r="H70" s="19">
        <v>29</v>
      </c>
    </row>
    <row r="71" spans="2:8" ht="22" customHeight="1" x14ac:dyDescent="0.25">
      <c r="B71" s="133"/>
      <c r="C71" s="12">
        <v>4</v>
      </c>
      <c r="D71" s="12" t="s">
        <v>99</v>
      </c>
      <c r="E71" s="12" t="s">
        <v>322</v>
      </c>
      <c r="F71" s="13">
        <v>31</v>
      </c>
      <c r="G71" s="19">
        <v>27</v>
      </c>
      <c r="H71" s="92"/>
    </row>
    <row r="72" spans="2:8" ht="22" customHeight="1" x14ac:dyDescent="0.25">
      <c r="B72" s="133"/>
      <c r="C72" s="12"/>
      <c r="D72" s="12" t="s">
        <v>99</v>
      </c>
      <c r="E72" s="12" t="s">
        <v>323</v>
      </c>
      <c r="F72" s="13">
        <v>29</v>
      </c>
      <c r="G72" s="19">
        <v>27</v>
      </c>
      <c r="H72" s="84"/>
    </row>
    <row r="73" spans="2:8" ht="22" customHeight="1" x14ac:dyDescent="0.25">
      <c r="H73" s="20">
        <f>SUM(H67:H70)</f>
        <v>131</v>
      </c>
    </row>
    <row r="74" spans="2:8" ht="22" customHeight="1" x14ac:dyDescent="0.25"/>
    <row r="75" spans="2:8" ht="22" customHeight="1" x14ac:dyDescent="0.25"/>
    <row r="76" spans="2:8" ht="22" customHeight="1" x14ac:dyDescent="0.25">
      <c r="B76" s="133">
        <v>9</v>
      </c>
      <c r="C76" s="12">
        <v>4</v>
      </c>
      <c r="D76" s="12" t="s">
        <v>59</v>
      </c>
      <c r="E76" s="12" t="s">
        <v>324</v>
      </c>
      <c r="F76" s="13">
        <v>28</v>
      </c>
      <c r="G76" s="19">
        <v>33</v>
      </c>
      <c r="H76" s="19">
        <v>33</v>
      </c>
    </row>
    <row r="77" spans="2:8" ht="22" customHeight="1" x14ac:dyDescent="0.25">
      <c r="B77" s="133"/>
      <c r="C77" s="12">
        <v>4</v>
      </c>
      <c r="D77" s="12" t="s">
        <v>59</v>
      </c>
      <c r="E77" s="12" t="s">
        <v>325</v>
      </c>
      <c r="F77" s="13">
        <v>28</v>
      </c>
      <c r="G77" s="19">
        <v>33</v>
      </c>
      <c r="H77" s="19">
        <v>33</v>
      </c>
    </row>
    <row r="78" spans="2:8" ht="22" customHeight="1" x14ac:dyDescent="0.25">
      <c r="B78" s="133"/>
      <c r="C78" s="12">
        <v>4</v>
      </c>
      <c r="D78" s="12" t="s">
        <v>59</v>
      </c>
      <c r="E78" s="12" t="s">
        <v>326</v>
      </c>
      <c r="F78" s="13">
        <v>28</v>
      </c>
      <c r="G78" s="19">
        <v>26</v>
      </c>
      <c r="H78" s="19">
        <v>26</v>
      </c>
    </row>
    <row r="79" spans="2:8" ht="22" customHeight="1" x14ac:dyDescent="0.25">
      <c r="B79" s="133"/>
      <c r="C79" s="12">
        <v>4</v>
      </c>
      <c r="D79" s="12" t="s">
        <v>59</v>
      </c>
      <c r="E79" s="12" t="s">
        <v>327</v>
      </c>
      <c r="F79" s="13">
        <v>32</v>
      </c>
      <c r="G79" s="19">
        <v>25</v>
      </c>
      <c r="H79" s="19">
        <v>25</v>
      </c>
    </row>
    <row r="80" spans="2:8" ht="22" customHeight="1" x14ac:dyDescent="0.25">
      <c r="B80" s="133"/>
      <c r="C80" s="12">
        <v>4</v>
      </c>
      <c r="D80" s="12" t="s">
        <v>59</v>
      </c>
      <c r="E80" s="12" t="s">
        <v>328</v>
      </c>
      <c r="F80" s="13">
        <v>34</v>
      </c>
      <c r="G80" s="19">
        <v>16</v>
      </c>
      <c r="H80" s="92"/>
    </row>
    <row r="81" spans="2:8" ht="22" customHeight="1" x14ac:dyDescent="0.25">
      <c r="B81" s="133"/>
      <c r="C81" s="12">
        <v>4</v>
      </c>
      <c r="D81" s="12" t="s">
        <v>59</v>
      </c>
      <c r="E81" s="12" t="s">
        <v>329</v>
      </c>
      <c r="F81" s="13">
        <v>34</v>
      </c>
      <c r="G81" s="19">
        <v>15</v>
      </c>
      <c r="H81" s="84"/>
    </row>
    <row r="82" spans="2:8" ht="22" customHeight="1" x14ac:dyDescent="0.25">
      <c r="H82" s="20">
        <f>SUM(H76:H79)</f>
        <v>117</v>
      </c>
    </row>
    <row r="83" spans="2:8" ht="22" customHeight="1" x14ac:dyDescent="0.25"/>
    <row r="84" spans="2:8" ht="22" customHeight="1" x14ac:dyDescent="0.25"/>
    <row r="85" spans="2:8" ht="22" customHeight="1" x14ac:dyDescent="0.25">
      <c r="B85" s="133">
        <v>10</v>
      </c>
      <c r="C85" s="12">
        <v>4</v>
      </c>
      <c r="D85" s="12" t="s">
        <v>106</v>
      </c>
      <c r="E85" s="12" t="s">
        <v>360</v>
      </c>
      <c r="F85" s="13">
        <v>34</v>
      </c>
      <c r="G85" s="19">
        <v>32</v>
      </c>
      <c r="H85" s="19">
        <v>32</v>
      </c>
    </row>
    <row r="86" spans="2:8" ht="22" customHeight="1" x14ac:dyDescent="0.25">
      <c r="B86" s="133"/>
      <c r="C86" s="12">
        <v>4</v>
      </c>
      <c r="D86" s="12" t="s">
        <v>106</v>
      </c>
      <c r="E86" s="12" t="s">
        <v>361</v>
      </c>
      <c r="F86" s="13">
        <v>34</v>
      </c>
      <c r="G86" s="19">
        <v>31</v>
      </c>
      <c r="H86" s="19">
        <v>31</v>
      </c>
    </row>
    <row r="87" spans="2:8" ht="22" customHeight="1" x14ac:dyDescent="0.25">
      <c r="B87" s="133"/>
      <c r="C87" s="12">
        <v>4</v>
      </c>
      <c r="D87" s="12" t="s">
        <v>106</v>
      </c>
      <c r="E87" s="12" t="s">
        <v>362</v>
      </c>
      <c r="F87" s="13">
        <v>30</v>
      </c>
      <c r="G87" s="19">
        <v>29</v>
      </c>
      <c r="H87" s="19">
        <v>29</v>
      </c>
    </row>
    <row r="88" spans="2:8" ht="22" customHeight="1" x14ac:dyDescent="0.25">
      <c r="B88" s="133"/>
      <c r="C88" s="12">
        <v>4</v>
      </c>
      <c r="D88" s="12" t="s">
        <v>106</v>
      </c>
      <c r="E88" s="12" t="s">
        <v>363</v>
      </c>
      <c r="F88" s="13">
        <v>29</v>
      </c>
      <c r="G88" s="19">
        <v>23</v>
      </c>
      <c r="H88" s="19">
        <v>23</v>
      </c>
    </row>
    <row r="89" spans="2:8" ht="22" customHeight="1" x14ac:dyDescent="0.25">
      <c r="B89" s="133"/>
      <c r="C89" s="12"/>
      <c r="D89" s="12"/>
      <c r="E89" s="12"/>
      <c r="F89" s="13"/>
      <c r="G89" s="19"/>
      <c r="H89" s="92"/>
    </row>
    <row r="90" spans="2:8" ht="22" customHeight="1" x14ac:dyDescent="0.25">
      <c r="B90" s="133"/>
      <c r="C90" s="12"/>
      <c r="D90" s="12"/>
      <c r="E90" s="12"/>
      <c r="F90" s="13"/>
      <c r="G90" s="19"/>
      <c r="H90" s="84"/>
    </row>
    <row r="91" spans="2:8" ht="22" customHeight="1" x14ac:dyDescent="0.25">
      <c r="H91" s="20">
        <f>SUM(H85:H88)</f>
        <v>115</v>
      </c>
    </row>
    <row r="92" spans="2:8" ht="22" customHeight="1" x14ac:dyDescent="0.25"/>
    <row r="93" spans="2:8" ht="22" customHeight="1" x14ac:dyDescent="0.25"/>
    <row r="94" spans="2:8" ht="22" customHeight="1" x14ac:dyDescent="0.25">
      <c r="B94" s="133">
        <v>11</v>
      </c>
      <c r="C94" s="12">
        <v>4</v>
      </c>
      <c r="D94" s="12" t="s">
        <v>78</v>
      </c>
      <c r="E94" s="12" t="s">
        <v>330</v>
      </c>
      <c r="F94" s="13">
        <v>34</v>
      </c>
      <c r="G94" s="19">
        <v>34</v>
      </c>
      <c r="H94" s="19">
        <v>34</v>
      </c>
    </row>
    <row r="95" spans="2:8" ht="22" customHeight="1" x14ac:dyDescent="0.25">
      <c r="B95" s="133"/>
      <c r="C95" s="12">
        <v>4</v>
      </c>
      <c r="D95" s="12" t="s">
        <v>78</v>
      </c>
      <c r="E95" s="12" t="s">
        <v>331</v>
      </c>
      <c r="F95" s="13">
        <v>28</v>
      </c>
      <c r="G95" s="19">
        <v>31</v>
      </c>
      <c r="H95" s="19">
        <v>31</v>
      </c>
    </row>
    <row r="96" spans="2:8" ht="22" customHeight="1" x14ac:dyDescent="0.25">
      <c r="B96" s="133"/>
      <c r="C96" s="12">
        <v>4</v>
      </c>
      <c r="D96" s="12" t="s">
        <v>78</v>
      </c>
      <c r="E96" s="12" t="s">
        <v>332</v>
      </c>
      <c r="F96" s="13">
        <v>29</v>
      </c>
      <c r="G96" s="19">
        <v>27</v>
      </c>
      <c r="H96" s="19">
        <v>27</v>
      </c>
    </row>
    <row r="97" spans="2:8" ht="22" customHeight="1" x14ac:dyDescent="0.25">
      <c r="B97" s="133"/>
      <c r="C97" s="12">
        <v>4</v>
      </c>
      <c r="D97" s="12" t="s">
        <v>78</v>
      </c>
      <c r="E97" s="12" t="s">
        <v>333</v>
      </c>
      <c r="F97" s="13">
        <v>34</v>
      </c>
      <c r="G97" s="19">
        <v>22</v>
      </c>
      <c r="H97" s="19">
        <v>22</v>
      </c>
    </row>
    <row r="98" spans="2:8" ht="22" customHeight="1" x14ac:dyDescent="0.25">
      <c r="B98" s="133"/>
      <c r="C98" s="12"/>
      <c r="D98" s="12"/>
      <c r="E98" s="12"/>
      <c r="F98" s="13"/>
      <c r="G98" s="19"/>
      <c r="H98" s="92"/>
    </row>
    <row r="99" spans="2:8" ht="22" customHeight="1" x14ac:dyDescent="0.25">
      <c r="B99" s="133"/>
      <c r="C99" s="12"/>
      <c r="D99" s="12"/>
      <c r="E99" s="12"/>
      <c r="F99" s="13"/>
      <c r="G99" s="19"/>
      <c r="H99" s="84"/>
    </row>
    <row r="100" spans="2:8" ht="22" customHeight="1" x14ac:dyDescent="0.25">
      <c r="H100" s="20">
        <f>SUM(H94:H97)</f>
        <v>114</v>
      </c>
    </row>
    <row r="101" spans="2:8" ht="22" customHeight="1" x14ac:dyDescent="0.25"/>
    <row r="102" spans="2:8" ht="22" customHeight="1" x14ac:dyDescent="0.25"/>
    <row r="103" spans="2:8" ht="22" customHeight="1" x14ac:dyDescent="0.25">
      <c r="B103" s="133">
        <v>12</v>
      </c>
      <c r="C103" s="12">
        <v>4</v>
      </c>
      <c r="D103" s="12" t="s">
        <v>72</v>
      </c>
      <c r="E103" s="12" t="s">
        <v>334</v>
      </c>
      <c r="F103" s="13">
        <v>29</v>
      </c>
      <c r="G103" s="19">
        <v>34</v>
      </c>
      <c r="H103" s="19">
        <v>34</v>
      </c>
    </row>
    <row r="104" spans="2:8" ht="22" customHeight="1" x14ac:dyDescent="0.25">
      <c r="B104" s="133"/>
      <c r="C104" s="12">
        <v>4</v>
      </c>
      <c r="D104" s="12" t="s">
        <v>72</v>
      </c>
      <c r="E104" s="12" t="s">
        <v>335</v>
      </c>
      <c r="F104" s="13">
        <v>30</v>
      </c>
      <c r="G104" s="19">
        <v>28</v>
      </c>
      <c r="H104" s="19">
        <v>28</v>
      </c>
    </row>
    <row r="105" spans="2:8" ht="22" customHeight="1" x14ac:dyDescent="0.25">
      <c r="B105" s="133"/>
      <c r="C105" s="12">
        <v>4</v>
      </c>
      <c r="D105" s="12" t="s">
        <v>72</v>
      </c>
      <c r="E105" s="12" t="s">
        <v>336</v>
      </c>
      <c r="F105" s="13">
        <v>28</v>
      </c>
      <c r="G105" s="19">
        <v>25</v>
      </c>
      <c r="H105" s="19">
        <v>25</v>
      </c>
    </row>
    <row r="106" spans="2:8" ht="22" customHeight="1" x14ac:dyDescent="0.25">
      <c r="B106" s="133"/>
      <c r="C106" s="12">
        <v>4</v>
      </c>
      <c r="D106" s="12" t="s">
        <v>72</v>
      </c>
      <c r="E106" s="12" t="s">
        <v>337</v>
      </c>
      <c r="F106" s="13">
        <v>29</v>
      </c>
      <c r="G106" s="19">
        <v>24</v>
      </c>
      <c r="H106" s="19">
        <v>24</v>
      </c>
    </row>
    <row r="107" spans="2:8" ht="22" customHeight="1" x14ac:dyDescent="0.25">
      <c r="B107" s="133"/>
      <c r="C107" s="12">
        <v>4</v>
      </c>
      <c r="D107" s="12" t="s">
        <v>72</v>
      </c>
      <c r="E107" s="12" t="s">
        <v>338</v>
      </c>
      <c r="F107" s="13">
        <v>31</v>
      </c>
      <c r="G107" s="14" t="s">
        <v>20</v>
      </c>
      <c r="H107" s="92">
        <v>0</v>
      </c>
    </row>
    <row r="108" spans="2:8" ht="22" customHeight="1" x14ac:dyDescent="0.25">
      <c r="C108" s="12"/>
      <c r="D108" s="12"/>
      <c r="E108" s="12"/>
      <c r="F108" s="13"/>
      <c r="G108" s="19"/>
      <c r="H108" s="84"/>
    </row>
    <row r="109" spans="2:8" ht="22" customHeight="1" x14ac:dyDescent="0.25">
      <c r="H109" s="20">
        <f>SUM(H103:H106)</f>
        <v>111</v>
      </c>
    </row>
    <row r="110" spans="2:8" ht="22" hidden="1" customHeight="1" x14ac:dyDescent="0.25"/>
    <row r="111" spans="2:8" ht="22" hidden="1" customHeight="1" x14ac:dyDescent="0.25"/>
    <row r="112" spans="2:8" ht="22" hidden="1" customHeight="1" x14ac:dyDescent="0.25">
      <c r="B112" s="133">
        <v>13</v>
      </c>
      <c r="C112" s="12">
        <v>4</v>
      </c>
      <c r="D112" s="12"/>
      <c r="E112" s="12"/>
      <c r="F112" s="13"/>
      <c r="G112" s="19"/>
      <c r="H112" s="19"/>
    </row>
    <row r="113" spans="2:8" ht="22" hidden="1" customHeight="1" x14ac:dyDescent="0.25">
      <c r="B113" s="133"/>
      <c r="C113" s="12">
        <v>4</v>
      </c>
      <c r="D113" s="12"/>
      <c r="E113" s="12"/>
      <c r="F113" s="13"/>
      <c r="G113" s="19"/>
      <c r="H113" s="19"/>
    </row>
    <row r="114" spans="2:8" ht="22" hidden="1" customHeight="1" x14ac:dyDescent="0.25">
      <c r="B114" s="133"/>
      <c r="C114" s="12">
        <v>4</v>
      </c>
      <c r="D114" s="12"/>
      <c r="E114" s="12"/>
      <c r="F114" s="13"/>
      <c r="G114" s="19"/>
      <c r="H114" s="19"/>
    </row>
    <row r="115" spans="2:8" ht="22" hidden="1" customHeight="1" x14ac:dyDescent="0.25">
      <c r="B115" s="133"/>
      <c r="C115" s="12">
        <v>4</v>
      </c>
      <c r="D115" s="12"/>
      <c r="E115" s="12"/>
      <c r="F115" s="13"/>
      <c r="G115" s="19"/>
      <c r="H115" s="19"/>
    </row>
    <row r="116" spans="2:8" ht="22" hidden="1" customHeight="1" x14ac:dyDescent="0.25">
      <c r="B116" s="133"/>
      <c r="C116" s="12"/>
      <c r="D116" s="12"/>
      <c r="E116" s="12"/>
      <c r="F116" s="13"/>
      <c r="G116" s="19"/>
      <c r="H116" s="19"/>
    </row>
    <row r="117" spans="2:8" ht="22" hidden="1" customHeight="1" x14ac:dyDescent="0.25">
      <c r="C117" s="12"/>
      <c r="D117" s="12"/>
      <c r="E117" s="12"/>
      <c r="F117" s="13"/>
      <c r="G117" s="19"/>
      <c r="H117" s="84"/>
    </row>
    <row r="118" spans="2:8" ht="22" hidden="1" customHeight="1" x14ac:dyDescent="0.25">
      <c r="H118" s="20">
        <f>SUM(H112:H115)</f>
        <v>0</v>
      </c>
    </row>
    <row r="119" spans="2:8" hidden="1" x14ac:dyDescent="0.25"/>
  </sheetData>
  <sheetProtection algorithmName="SHA-512" hashValue="wZ3AIf+0/I2xn+/w+At3d+p0UBYFDfhmOh6aEmPRLpxW2kDC3mtFIW/JJCesv3jsPu8wrxUjI93GIN7nOVxYRQ==" saltValue="VknjnvNWf2/nesCvB+L23Q==" spinCount="100000" sheet="1"/>
  <mergeCells count="14">
    <mergeCell ref="B103:B107"/>
    <mergeCell ref="B112:B116"/>
    <mergeCell ref="B49:B54"/>
    <mergeCell ref="B58:B63"/>
    <mergeCell ref="B67:B72"/>
    <mergeCell ref="B76:B81"/>
    <mergeCell ref="B85:B90"/>
    <mergeCell ref="B94:B99"/>
    <mergeCell ref="B40:B45"/>
    <mergeCell ref="L3:N3"/>
    <mergeCell ref="B4:B9"/>
    <mergeCell ref="B13:B18"/>
    <mergeCell ref="B22:B27"/>
    <mergeCell ref="B31:B36"/>
  </mergeCells>
  <conditionalFormatting sqref="E13:H18">
    <cfRule type="cellIs" dxfId="72" priority="83" operator="equal">
      <formula>0</formula>
    </cfRule>
  </conditionalFormatting>
  <conditionalFormatting sqref="E108:G108">
    <cfRule type="cellIs" dxfId="71" priority="82" operator="equal">
      <formula>0</formula>
    </cfRule>
  </conditionalFormatting>
  <conditionalFormatting sqref="H108">
    <cfRule type="cellIs" dxfId="70" priority="81" operator="equal">
      <formula>0</formula>
    </cfRule>
  </conditionalFormatting>
  <conditionalFormatting sqref="E116:G117">
    <cfRule type="cellIs" dxfId="69" priority="80" operator="equal">
      <formula>0</formula>
    </cfRule>
  </conditionalFormatting>
  <conditionalFormatting sqref="H116:H117">
    <cfRule type="cellIs" dxfId="68" priority="79" operator="equal">
      <formula>0</formula>
    </cfRule>
  </conditionalFormatting>
  <conditionalFormatting sqref="E103:G107">
    <cfRule type="cellIs" dxfId="67" priority="78" operator="equal">
      <formula>0</formula>
    </cfRule>
  </conditionalFormatting>
  <conditionalFormatting sqref="H103:H107">
    <cfRule type="cellIs" dxfId="66" priority="77" operator="equal">
      <formula>0</formula>
    </cfRule>
  </conditionalFormatting>
  <conditionalFormatting sqref="E112:G115">
    <cfRule type="cellIs" dxfId="65" priority="76" operator="equal">
      <formula>0</formula>
    </cfRule>
  </conditionalFormatting>
  <conditionalFormatting sqref="H112:H115">
    <cfRule type="cellIs" dxfId="64" priority="75" operator="equal">
      <formula>0</formula>
    </cfRule>
  </conditionalFormatting>
  <conditionalFormatting sqref="E4:G9">
    <cfRule type="cellIs" dxfId="63" priority="74" operator="equal">
      <formula>0</formula>
    </cfRule>
  </conditionalFormatting>
  <conditionalFormatting sqref="H4:H9">
    <cfRule type="cellIs" dxfId="62" priority="73" operator="equal">
      <formula>0</formula>
    </cfRule>
  </conditionalFormatting>
  <conditionalFormatting sqref="E22:G27">
    <cfRule type="cellIs" dxfId="61" priority="72" operator="equal">
      <formula>0</formula>
    </cfRule>
  </conditionalFormatting>
  <conditionalFormatting sqref="H22:H27">
    <cfRule type="cellIs" dxfId="60" priority="71" operator="equal">
      <formula>0</formula>
    </cfRule>
  </conditionalFormatting>
  <conditionalFormatting sqref="E31:G36">
    <cfRule type="cellIs" dxfId="59" priority="70" operator="equal">
      <formula>0</formula>
    </cfRule>
  </conditionalFormatting>
  <conditionalFormatting sqref="H31:H36">
    <cfRule type="cellIs" dxfId="58" priority="69" operator="equal">
      <formula>0</formula>
    </cfRule>
  </conditionalFormatting>
  <conditionalFormatting sqref="E45:G45">
    <cfRule type="cellIs" dxfId="57" priority="68" operator="equal">
      <formula>0</formula>
    </cfRule>
  </conditionalFormatting>
  <conditionalFormatting sqref="H45">
    <cfRule type="cellIs" dxfId="56" priority="67" operator="equal">
      <formula>0</formula>
    </cfRule>
  </conditionalFormatting>
  <conditionalFormatting sqref="H44">
    <cfRule type="cellIs" dxfId="55" priority="65" operator="equal">
      <formula>0</formula>
    </cfRule>
  </conditionalFormatting>
  <conditionalFormatting sqref="H44">
    <cfRule type="cellIs" dxfId="54" priority="66" operator="equal">
      <formula>0</formula>
    </cfRule>
  </conditionalFormatting>
  <conditionalFormatting sqref="E41:G43 E40:F40">
    <cfRule type="cellIs" dxfId="53" priority="64" operator="equal">
      <formula>0</formula>
    </cfRule>
  </conditionalFormatting>
  <conditionalFormatting sqref="H41:H43">
    <cfRule type="cellIs" dxfId="52" priority="63" operator="equal">
      <formula>0</formula>
    </cfRule>
  </conditionalFormatting>
  <conditionalFormatting sqref="E44:G44">
    <cfRule type="cellIs" dxfId="51" priority="62" operator="equal">
      <formula>0</formula>
    </cfRule>
  </conditionalFormatting>
  <conditionalFormatting sqref="G40">
    <cfRule type="cellIs" dxfId="50" priority="61" operator="equal">
      <formula>0</formula>
    </cfRule>
  </conditionalFormatting>
  <conditionalFormatting sqref="H40">
    <cfRule type="cellIs" dxfId="49" priority="60" operator="equal">
      <formula>0</formula>
    </cfRule>
  </conditionalFormatting>
  <conditionalFormatting sqref="E54:G54">
    <cfRule type="cellIs" dxfId="48" priority="59" operator="equal">
      <formula>0</formula>
    </cfRule>
  </conditionalFormatting>
  <conditionalFormatting sqref="H54">
    <cfRule type="cellIs" dxfId="47" priority="58" operator="equal">
      <formula>0</formula>
    </cfRule>
  </conditionalFormatting>
  <conditionalFormatting sqref="E49:G52">
    <cfRule type="cellIs" dxfId="46" priority="57" operator="equal">
      <formula>0</formula>
    </cfRule>
  </conditionalFormatting>
  <conditionalFormatting sqref="H49:H52">
    <cfRule type="cellIs" dxfId="45" priority="56" operator="equal">
      <formula>0</formula>
    </cfRule>
  </conditionalFormatting>
  <conditionalFormatting sqref="E53:H53">
    <cfRule type="cellIs" dxfId="44" priority="55" operator="equal">
      <formula>0</formula>
    </cfRule>
  </conditionalFormatting>
  <conditionalFormatting sqref="E58:G63">
    <cfRule type="cellIs" dxfId="43" priority="54" operator="equal">
      <formula>0</formula>
    </cfRule>
  </conditionalFormatting>
  <conditionalFormatting sqref="H58:H63">
    <cfRule type="cellIs" dxfId="42" priority="53" operator="equal">
      <formula>0</formula>
    </cfRule>
  </conditionalFormatting>
  <conditionalFormatting sqref="E72:G72">
    <cfRule type="cellIs" dxfId="41" priority="52" operator="equal">
      <formula>0</formula>
    </cfRule>
  </conditionalFormatting>
  <conditionalFormatting sqref="H72">
    <cfRule type="cellIs" dxfId="40" priority="51" operator="equal">
      <formula>0</formula>
    </cfRule>
  </conditionalFormatting>
  <conditionalFormatting sqref="H71">
    <cfRule type="cellIs" dxfId="39" priority="49" operator="equal">
      <formula>0</formula>
    </cfRule>
  </conditionalFormatting>
  <conditionalFormatting sqref="H71">
    <cfRule type="cellIs" dxfId="38" priority="50" operator="equal">
      <formula>0</formula>
    </cfRule>
  </conditionalFormatting>
  <conditionalFormatting sqref="E67:G70">
    <cfRule type="cellIs" dxfId="37" priority="48" operator="equal">
      <formula>0</formula>
    </cfRule>
  </conditionalFormatting>
  <conditionalFormatting sqref="H67:H70">
    <cfRule type="cellIs" dxfId="36" priority="47" operator="equal">
      <formula>0</formula>
    </cfRule>
  </conditionalFormatting>
  <conditionalFormatting sqref="E71:G71">
    <cfRule type="cellIs" dxfId="35" priority="46" operator="equal">
      <formula>0</formula>
    </cfRule>
  </conditionalFormatting>
  <conditionalFormatting sqref="E81:G81">
    <cfRule type="cellIs" dxfId="34" priority="45" operator="equal">
      <formula>0</formula>
    </cfRule>
  </conditionalFormatting>
  <conditionalFormatting sqref="H81">
    <cfRule type="cellIs" dxfId="33" priority="44" operator="equal">
      <formula>0</formula>
    </cfRule>
  </conditionalFormatting>
  <conditionalFormatting sqref="H80">
    <cfRule type="cellIs" dxfId="32" priority="42" operator="equal">
      <formula>0</formula>
    </cfRule>
  </conditionalFormatting>
  <conditionalFormatting sqref="H80">
    <cfRule type="cellIs" dxfId="31" priority="43" operator="equal">
      <formula>0</formula>
    </cfRule>
  </conditionalFormatting>
  <conditionalFormatting sqref="E76:G79">
    <cfRule type="cellIs" dxfId="30" priority="41" operator="equal">
      <formula>0</formula>
    </cfRule>
  </conditionalFormatting>
  <conditionalFormatting sqref="H76:H79">
    <cfRule type="cellIs" dxfId="29" priority="40" operator="equal">
      <formula>0</formula>
    </cfRule>
  </conditionalFormatting>
  <conditionalFormatting sqref="E80:G80">
    <cfRule type="cellIs" dxfId="28" priority="39" operator="equal">
      <formula>0</formula>
    </cfRule>
  </conditionalFormatting>
  <conditionalFormatting sqref="E99:G99">
    <cfRule type="cellIs" dxfId="27" priority="31" operator="equal">
      <formula>0</formula>
    </cfRule>
  </conditionalFormatting>
  <conditionalFormatting sqref="H99">
    <cfRule type="cellIs" dxfId="26" priority="30" operator="equal">
      <formula>0</formula>
    </cfRule>
  </conditionalFormatting>
  <conditionalFormatting sqref="H98">
    <cfRule type="cellIs" dxfId="25" priority="28" operator="equal">
      <formula>0</formula>
    </cfRule>
  </conditionalFormatting>
  <conditionalFormatting sqref="H98">
    <cfRule type="cellIs" dxfId="24" priority="29" operator="equal">
      <formula>0</formula>
    </cfRule>
  </conditionalFormatting>
  <conditionalFormatting sqref="E94:G97">
    <cfRule type="cellIs" dxfId="23" priority="27" operator="equal">
      <formula>0</formula>
    </cfRule>
  </conditionalFormatting>
  <conditionalFormatting sqref="H94:H97">
    <cfRule type="cellIs" dxfId="22" priority="26" operator="equal">
      <formula>0</formula>
    </cfRule>
  </conditionalFormatting>
  <conditionalFormatting sqref="E98:G98">
    <cfRule type="cellIs" dxfId="21" priority="25" operator="equal">
      <formula>0</formula>
    </cfRule>
  </conditionalFormatting>
  <conditionalFormatting sqref="E99:G99">
    <cfRule type="cellIs" dxfId="20" priority="24" operator="equal">
      <formula>0</formula>
    </cfRule>
  </conditionalFormatting>
  <conditionalFormatting sqref="H99">
    <cfRule type="cellIs" dxfId="19" priority="23" operator="equal">
      <formula>0</formula>
    </cfRule>
  </conditionalFormatting>
  <conditionalFormatting sqref="H98">
    <cfRule type="cellIs" dxfId="18" priority="21" operator="equal">
      <formula>0</formula>
    </cfRule>
  </conditionalFormatting>
  <conditionalFormatting sqref="H98">
    <cfRule type="cellIs" dxfId="17" priority="22" operator="equal">
      <formula>0</formula>
    </cfRule>
  </conditionalFormatting>
  <conditionalFormatting sqref="E94:G97">
    <cfRule type="cellIs" dxfId="16" priority="20" operator="equal">
      <formula>0</formula>
    </cfRule>
  </conditionalFormatting>
  <conditionalFormatting sqref="H94:H97">
    <cfRule type="cellIs" dxfId="15" priority="19" operator="equal">
      <formula>0</formula>
    </cfRule>
  </conditionalFormatting>
  <conditionalFormatting sqref="E98:G98">
    <cfRule type="cellIs" dxfId="14" priority="18" operator="equal">
      <formula>0</formula>
    </cfRule>
  </conditionalFormatting>
  <conditionalFormatting sqref="E108:G108">
    <cfRule type="cellIs" dxfId="13" priority="17" operator="equal">
      <formula>0</formula>
    </cfRule>
  </conditionalFormatting>
  <conditionalFormatting sqref="H108">
    <cfRule type="cellIs" dxfId="12" priority="16" operator="equal">
      <formula>0</formula>
    </cfRule>
  </conditionalFormatting>
  <conditionalFormatting sqref="H107">
    <cfRule type="cellIs" dxfId="11" priority="14" operator="equal">
      <formula>0</formula>
    </cfRule>
  </conditionalFormatting>
  <conditionalFormatting sqref="H107">
    <cfRule type="cellIs" dxfId="10" priority="15" operator="equal">
      <formula>0</formula>
    </cfRule>
  </conditionalFormatting>
  <conditionalFormatting sqref="E103:G106">
    <cfRule type="cellIs" dxfId="9" priority="13" operator="equal">
      <formula>0</formula>
    </cfRule>
  </conditionalFormatting>
  <conditionalFormatting sqref="H103:H106">
    <cfRule type="cellIs" dxfId="8" priority="12" operator="equal">
      <formula>0</formula>
    </cfRule>
  </conditionalFormatting>
  <conditionalFormatting sqref="E107:G107">
    <cfRule type="cellIs" dxfId="7" priority="11" operator="equal">
      <formula>0</formula>
    </cfRule>
  </conditionalFormatting>
  <conditionalFormatting sqref="E90:G90">
    <cfRule type="cellIs" dxfId="6" priority="7" operator="equal">
      <formula>0</formula>
    </cfRule>
  </conditionalFormatting>
  <conditionalFormatting sqref="H90">
    <cfRule type="cellIs" dxfId="5" priority="6" operator="equal">
      <formula>0</formula>
    </cfRule>
  </conditionalFormatting>
  <conditionalFormatting sqref="H89">
    <cfRule type="cellIs" dxfId="4" priority="4" operator="equal">
      <formula>0</formula>
    </cfRule>
  </conditionalFormatting>
  <conditionalFormatting sqref="H89">
    <cfRule type="cellIs" dxfId="3" priority="5" operator="equal">
      <formula>0</formula>
    </cfRule>
  </conditionalFormatting>
  <conditionalFormatting sqref="E85:G88">
    <cfRule type="cellIs" dxfId="2" priority="3" operator="equal">
      <formula>0</formula>
    </cfRule>
  </conditionalFormatting>
  <conditionalFormatting sqref="H85:H88">
    <cfRule type="cellIs" dxfId="1" priority="2" operator="equal">
      <formula>0</formula>
    </cfRule>
  </conditionalFormatting>
  <conditionalFormatting sqref="E89:G89">
    <cfRule type="cellIs" dxfId="0" priority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LEG 4 OFFICIAL RESULTS</vt:lpstr>
      <vt:lpstr>LEG 4 UO</vt:lpstr>
      <vt:lpstr>DIV1</vt:lpstr>
      <vt:lpstr>DIV2</vt:lpstr>
      <vt:lpstr>DIV3</vt:lpstr>
      <vt:lpstr>DIV4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2026-07-13T11:36:26Z</dcterms:created>
  <dcterms:modified xsi:type="dcterms:W3CDTF">2026-07-17T13:28:34Z</dcterms:modified>
</cp:coreProperties>
</file>